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ongnm\Desktop\lam\"/>
    </mc:Choice>
  </mc:AlternateContent>
  <bookViews>
    <workbookView xWindow="0" yWindow="0" windowWidth="20490" windowHeight="7755" activeTab="1"/>
  </bookViews>
  <sheets>
    <sheet name="HN-MIEN NAM" sheetId="4" r:id="rId1"/>
    <sheet name="HN-MIEN TRUNG TN" sheetId="5" r:id="rId2"/>
    <sheet name="HN-NỘI KHU VUC" sheetId="9" r:id="rId3"/>
    <sheet name="CAC TINH KHAC MB" sheetId="10" r:id="rId4"/>
    <sheet name="PHU PHI" sheetId="11" r:id="rId5"/>
    <sheet name="DV Gia Tang" sheetId="12" r:id="rId6"/>
    <sheet name="Chinh sach BH" sheetId="7" r:id="rId7"/>
  </sheets>
  <calcPr calcId="152511" calcMode="manual"/>
</workbook>
</file>

<file path=xl/calcChain.xml><?xml version="1.0" encoding="utf-8"?>
<calcChain xmlns="http://schemas.openxmlformats.org/spreadsheetml/2006/main">
  <c r="O68" i="5" l="1"/>
</calcChain>
</file>

<file path=xl/sharedStrings.xml><?xml version="1.0" encoding="utf-8"?>
<sst xmlns="http://schemas.openxmlformats.org/spreadsheetml/2006/main" count="1225" uniqueCount="441">
  <si>
    <t>TT</t>
  </si>
  <si>
    <t>Vùng 5</t>
  </si>
  <si>
    <t>Vùng 6</t>
  </si>
  <si>
    <t>Hà Nội</t>
  </si>
  <si>
    <t>Hồ Chí Minh</t>
  </si>
  <si>
    <t>Cần Thơ</t>
  </si>
  <si>
    <t>Đồng</t>
  </si>
  <si>
    <t>Đồng/01 kg</t>
  </si>
  <si>
    <t>(15 đến 18] kg</t>
  </si>
  <si>
    <t>(18 đến 21] kg</t>
  </si>
  <si>
    <t>(21 đến 24] kg</t>
  </si>
  <si>
    <t>(24 đến 27] kg</t>
  </si>
  <si>
    <t>(27 đến 30] kg</t>
  </si>
  <si>
    <t>(30 đến 33] kg</t>
  </si>
  <si>
    <t>(33 đến 37] kg</t>
  </si>
  <si>
    <t>(37 đến 40] kg</t>
  </si>
  <si>
    <t>(40 đến 43] kg</t>
  </si>
  <si>
    <t>(43 đến 46] kg</t>
  </si>
  <si>
    <t>(46 đến 49] kg</t>
  </si>
  <si>
    <t>50 kg</t>
  </si>
  <si>
    <t>15 kg</t>
  </si>
  <si>
    <t>(50 đến 55] kg</t>
  </si>
  <si>
    <t>(55 đến 60] kg</t>
  </si>
  <si>
    <t>(60 đến 65] kg</t>
  </si>
  <si>
    <t>(65 đến 70] kg</t>
  </si>
  <si>
    <t>(70 đến 75] kg</t>
  </si>
  <si>
    <t>(75 đến 80] kg</t>
  </si>
  <si>
    <t>(80 đến 85] kg</t>
  </si>
  <si>
    <t>(85 đến 90] kg</t>
  </si>
  <si>
    <t>(90 đến 95] kg</t>
  </si>
  <si>
    <t>(95 đến 100] kg</t>
  </si>
  <si>
    <t>100 kg</t>
  </si>
  <si>
    <t>(100 đến 110] kg</t>
  </si>
  <si>
    <t>(110 đến 120] kg</t>
  </si>
  <si>
    <t>(120 đến 130] kg</t>
  </si>
  <si>
    <t>(130 đến 140] kg</t>
  </si>
  <si>
    <t>(140 đến 150] kg</t>
  </si>
  <si>
    <t>(260 đến 270] kg</t>
  </si>
  <si>
    <t>(240 đến 250] kg</t>
  </si>
  <si>
    <t>(250 đến 260] kg</t>
  </si>
  <si>
    <t>(270 đến 280] kg</t>
  </si>
  <si>
    <t>(280 đến 290] kg</t>
  </si>
  <si>
    <t>(290 đến 300] kg</t>
  </si>
  <si>
    <t>300 kg</t>
  </si>
  <si>
    <t>(150 đến 160] kg</t>
  </si>
  <si>
    <t>(160 đến 170] kg</t>
  </si>
  <si>
    <t>(170 đến 180] kg</t>
  </si>
  <si>
    <t>(180 đến 190] kg</t>
  </si>
  <si>
    <t>(190 đến 200] kg</t>
  </si>
  <si>
    <t>200 kg</t>
  </si>
  <si>
    <t>(200 đến 210] kg</t>
  </si>
  <si>
    <t>(210 đến 220] kg</t>
  </si>
  <si>
    <t>(220 đến 230] kg</t>
  </si>
  <si>
    <t>(230 đến 240] kg</t>
  </si>
  <si>
    <t>Gói cước
 Standard 
(03 - 4.5 ngày)</t>
  </si>
  <si>
    <t>Gói cước
 Economy 
(05 - 6.5 ngày)</t>
  </si>
  <si>
    <t>VÙNG 01</t>
  </si>
  <si>
    <t>ĐƠN GIÁ
 (VND)</t>
  </si>
  <si>
    <t>NẤC
 TRỌNG LƯỢNG 
(KG)</t>
  </si>
  <si>
    <t>VÙNG 02</t>
  </si>
  <si>
    <t>VÙNG 03</t>
  </si>
  <si>
    <t>VÙNG 04</t>
  </si>
  <si>
    <t>Gói cước
 Economy 
(5.5 - 07 ngày)</t>
  </si>
  <si>
    <t>Gói cước
 Standard 
(04 - 05 ngày)</t>
  </si>
  <si>
    <t>Gói cước
 Standard 
(05 - 06 ngày)</t>
  </si>
  <si>
    <t>Gói cước
 Economy 
(06 - 08 ngày)</t>
  </si>
  <si>
    <t>BẢNG GIÁ GIAO NHẬN HÀNG HÓA</t>
  </si>
  <si>
    <t>(4.000 - 5.000] kg</t>
  </si>
  <si>
    <t>(5.000 - 6.000] kg</t>
  </si>
  <si>
    <t>(6.000 - 7.000] kg</t>
  </si>
  <si>
    <t>[15,000 - 28.000] kg</t>
  </si>
  <si>
    <t xml:space="preserve">LÔ HÀNG THUÊ (FCL):  FULL XE/CONTAINER  </t>
  </si>
  <si>
    <t>_ Giá chưa bao gồm thuế VAT</t>
  </si>
  <si>
    <t>_ Hàng dễ vỡ/ dễ hao mòn với các điều kiện tự nhiên khách hàng phải tự đảm bảo đóng gói đủ điều kiện theo tiêu chuẩn.</t>
  </si>
  <si>
    <t>_ Chưa bao gồm phí bảo hiểm hàng hóa.</t>
  </si>
  <si>
    <t>_ Hàng quá khổ/Quá tải (Có từ 01 trong 03 chiều vượt quá 02m/ Hoặc nguyên kiện có trọng lượng trên 2,500 kg)có thỏa thuận riêng.</t>
  </si>
  <si>
    <t>Phương thức giao nhận: Nguyên Đai - Nguyên Kiện</t>
  </si>
  <si>
    <t>_ 01 m3 = 300 kg</t>
  </si>
  <si>
    <t xml:space="preserve">* Quy đổi hàng nặng sang hàng hàng nhẹ (Loại hàng có trọng lượng riêng dưới 300 kg/01m3): </t>
  </si>
  <si>
    <t>_ Tra mức giá tương tự hàng nặng</t>
  </si>
  <si>
    <t>Đà Nẵng/ Quảng Nam</t>
  </si>
  <si>
    <t>Huế- Quảng Bình- Nghệ An- Quảng Trị - Hà Tĩnh - Thanh Hóa</t>
  </si>
  <si>
    <t>Phú Yên- Bình Định-  Quảng Ngãi- Kon Tum- Gia Lai</t>
  </si>
  <si>
    <t>Gói cước
 Standard 
(02 - 03 ngày)</t>
  </si>
  <si>
    <t>Gói cước
 Standard 
(03 - 04 ngày)</t>
  </si>
  <si>
    <t>Gói cước
 Standard 
(2.5 - 3.5 ngày)</t>
  </si>
  <si>
    <t>Gói cước
 Economy 
(05 - 06 ngày)</t>
  </si>
  <si>
    <t>Gói cước
 Economy 
(05 - 07 ngày)</t>
  </si>
  <si>
    <t>Gói cước
 Economy 
(04 - 05 ngày)</t>
  </si>
  <si>
    <t xml:space="preserve">   * Mức chi phí dầu tiêu hao tương ứng 40% trên giá bán với gói cước Tiêu chuẩn Standard</t>
  </si>
  <si>
    <t xml:space="preserve">   * Mức chi phí dầu tiêu hao tương ứng 30% trên giá bán với gói Tiết kiệm Economy</t>
  </si>
  <si>
    <r>
      <rPr>
        <b/>
        <sz val="10"/>
        <color theme="1"/>
        <rFont val="Calibri"/>
        <family val="2"/>
        <scheme val="minor"/>
      </rPr>
      <t>*Ghi chú</t>
    </r>
    <r>
      <rPr>
        <sz val="10"/>
        <color theme="1"/>
        <rFont val="Calibri"/>
        <family val="2"/>
        <scheme val="minor"/>
      </rPr>
      <t xml:space="preserve">: </t>
    </r>
  </si>
  <si>
    <t>STT</t>
  </si>
  <si>
    <t>TÊN TỈNH THÀNH</t>
  </si>
  <si>
    <t>HUYỆN /TP /THỊ XÃ THUỘC TỈNH</t>
  </si>
  <si>
    <t>THUỘC KHU VỰC</t>
  </si>
  <si>
    <t>A</t>
  </si>
  <si>
    <t>Các huyện còn lại</t>
  </si>
  <si>
    <t>B</t>
  </si>
  <si>
    <t>Hải Phòng</t>
  </si>
  <si>
    <t>Các quận nội thành</t>
  </si>
  <si>
    <t>Bắc Ninh</t>
  </si>
  <si>
    <t>Hải Dương</t>
  </si>
  <si>
    <t>Hưng Yên</t>
  </si>
  <si>
    <t>Vĩnh Phúc</t>
  </si>
  <si>
    <t>Hà Nam</t>
  </si>
  <si>
    <t>Bắc Giang</t>
  </si>
  <si>
    <t>Phú Thọ</t>
  </si>
  <si>
    <t>C</t>
  </si>
  <si>
    <t>Thái Nguyên</t>
  </si>
  <si>
    <t>Quảng Ninh</t>
  </si>
  <si>
    <t>Tp Hạ Long</t>
  </si>
  <si>
    <t>E</t>
  </si>
  <si>
    <t>Nam Định</t>
  </si>
  <si>
    <t>Tp Nam Định</t>
  </si>
  <si>
    <t>Ninh Bình</t>
  </si>
  <si>
    <t>Thái Bình</t>
  </si>
  <si>
    <t>Tp Thái Bình</t>
  </si>
  <si>
    <t>Thanh Hóa</t>
  </si>
  <si>
    <t>Tp Thanh Hóa,</t>
  </si>
  <si>
    <t>Nghệ An</t>
  </si>
  <si>
    <t>Tp Vinh</t>
  </si>
  <si>
    <t>Lạng Sơn</t>
  </si>
  <si>
    <t>Tp Lạng Sơn</t>
  </si>
  <si>
    <t>D</t>
  </si>
  <si>
    <t>Hòa Bình</t>
  </si>
  <si>
    <t>Tp Hòa Bình</t>
  </si>
  <si>
    <t>Hà Tĩnh</t>
  </si>
  <si>
    <t>Tp Hà Tĩnh</t>
  </si>
  <si>
    <t>Tuyên Quang</t>
  </si>
  <si>
    <t>Tp Tuyên Quang</t>
  </si>
  <si>
    <t>Yên Bái</t>
  </si>
  <si>
    <t>Tp Yên Bái</t>
  </si>
  <si>
    <t>Lào Cai</t>
  </si>
  <si>
    <t>Tp Lào cai</t>
  </si>
  <si>
    <t>Bắc Cạn</t>
  </si>
  <si>
    <t>Tp Bắc Cạn</t>
  </si>
  <si>
    <t>Lai Châu</t>
  </si>
  <si>
    <t>Tp Lai Châu</t>
  </si>
  <si>
    <t>Điện Biên</t>
  </si>
  <si>
    <t>Tp Điện Biên</t>
  </si>
  <si>
    <t>Hà Giang</t>
  </si>
  <si>
    <t>Tp Hà Giang</t>
  </si>
  <si>
    <t>Sơn La</t>
  </si>
  <si>
    <t>Tp Sơn La</t>
  </si>
  <si>
    <t>Cao Bằng</t>
  </si>
  <si>
    <t>Tp Cao Bằng</t>
  </si>
  <si>
    <t>Đồng Nai</t>
  </si>
  <si>
    <t>Bình Dương</t>
  </si>
  <si>
    <t>Long An</t>
  </si>
  <si>
    <t>Bà Rịa- Vũng Tàu</t>
  </si>
  <si>
    <t>Tây Ninh</t>
  </si>
  <si>
    <t>Tiền Giang</t>
  </si>
  <si>
    <t>Tp Mỹ Tho</t>
  </si>
  <si>
    <t>Bình Phước</t>
  </si>
  <si>
    <t>Tx Đồng Xoài</t>
  </si>
  <si>
    <t>Tp Cần Thơ</t>
  </si>
  <si>
    <t>Các huyện thị còn lại</t>
  </si>
  <si>
    <t>Vĩnh Long</t>
  </si>
  <si>
    <t>Bến Tre</t>
  </si>
  <si>
    <t>Đồng Tháp</t>
  </si>
  <si>
    <t>An Giang</t>
  </si>
  <si>
    <t>Tp Long Xuyên</t>
  </si>
  <si>
    <t>Trà Vinh</t>
  </si>
  <si>
    <t>Bình Thuận</t>
  </si>
  <si>
    <t>Tp Phan Thiết</t>
  </si>
  <si>
    <t>Ninh Thuận</t>
  </si>
  <si>
    <t>Tp Phan Rang</t>
  </si>
  <si>
    <t>Khánh Hòa</t>
  </si>
  <si>
    <t>Phú Yên</t>
  </si>
  <si>
    <t>Tp Tuy Hòa</t>
  </si>
  <si>
    <t>Cà Mau</t>
  </si>
  <si>
    <t>Tp Cà Mau</t>
  </si>
  <si>
    <t>Bạc Liêu</t>
  </si>
  <si>
    <t>Kiên Giang</t>
  </si>
  <si>
    <t>Gia Lai</t>
  </si>
  <si>
    <t>Tp Pleiku</t>
  </si>
  <si>
    <t>Đắc Lắc</t>
  </si>
  <si>
    <t>Lâm Đồng</t>
  </si>
  <si>
    <t>Tp Đà Lạt</t>
  </si>
  <si>
    <t>Đăc Nông</t>
  </si>
  <si>
    <t>Các Huyện còn lại</t>
  </si>
  <si>
    <t>Kon Tum</t>
  </si>
  <si>
    <t>Tp Kontum</t>
  </si>
  <si>
    <t>Đà Nẵng</t>
  </si>
  <si>
    <t>Các quận Nội Thành</t>
  </si>
  <si>
    <t xml:space="preserve">Các huyện còn lại </t>
  </si>
  <si>
    <t>Quảng Nam</t>
  </si>
  <si>
    <t>Quảng Trị</t>
  </si>
  <si>
    <t>Tp Đông Hà, Tp Quảng Trị</t>
  </si>
  <si>
    <t>Quảng Bình</t>
  </si>
  <si>
    <t>Tp Đồng Hới</t>
  </si>
  <si>
    <t>Huế</t>
  </si>
  <si>
    <t>Tp Huế</t>
  </si>
  <si>
    <t>Bình Định</t>
  </si>
  <si>
    <t>Tp Quy Nhơn</t>
  </si>
  <si>
    <t>Quảng Ngãi</t>
  </si>
  <si>
    <t xml:space="preserve"> Đắc Lắc- Đac Nông
 Lâm Đồng- Khánh Hòa- Ninh Thuận</t>
  </si>
  <si>
    <t>Tp Hồ Chí Minh</t>
  </si>
  <si>
    <t>Gói cước
 Standard 
(01 - 1.5 ngày)</t>
  </si>
  <si>
    <t>Gói cước
 Economy 
(1.5 - 2.0 ngày)</t>
  </si>
  <si>
    <t>VÙNG 05</t>
  </si>
  <si>
    <t>Đồng Nai -Bình Dương - Long An</t>
  </si>
  <si>
    <t>Bà Rịa Vũng Tàu - Bình Phước - Tây Ninh - Tiền Giang - Bến Tre</t>
  </si>
  <si>
    <t>VÙNG 06</t>
  </si>
  <si>
    <t xml:space="preserve"> Hậu Giang- An Giang- Trà Vinh- Sóc Trăng</t>
  </si>
  <si>
    <t xml:space="preserve"> Bạc Liêu- Kiên Giang- Cà Mau </t>
  </si>
  <si>
    <t>KHU VỰC I (BẮC BỘ)</t>
  </si>
  <si>
    <t>Tp Băc Ninh - Từ Sơn - Tiên Du</t>
  </si>
  <si>
    <t>Tp Hải Dương - H.Cẩm Giàng</t>
  </si>
  <si>
    <t>Vùng 1</t>
  </si>
  <si>
    <t>Vùng 2</t>
  </si>
  <si>
    <t>Vùng 3</t>
  </si>
  <si>
    <t>Các Quận nội thành- 
H.Thanh Trì - H.Gia Lâm -  H. Hoài Đức- H. Đông Anh - H.Thường Tín</t>
  </si>
  <si>
    <t>Tp Hưng Yên- H.Văn Lâm
 Văn Giang- Mỹ Hào - Yên Mỹ</t>
  </si>
  <si>
    <t>Tp Vĩnh Yên- H.Bình Xuyên</t>
  </si>
  <si>
    <t>Tp Phủ Lý- H. Đồng Văn</t>
  </si>
  <si>
    <t>Tp Bắc Giang- H.Yên Dũng - Việt Yên</t>
  </si>
  <si>
    <t>Tp Việt Trì - H. Lâm Thao -
 H. Tam Nông</t>
  </si>
  <si>
    <t>Tp Thái Nguyên - TX Sông Công 
H.Phổ Yên</t>
  </si>
  <si>
    <t>Tp Uống Bí - Tp Cẩm Phả</t>
  </si>
  <si>
    <t>Các huyện còn lại 
(Trừ Huyện Đảo và H.Móng Cái)</t>
  </si>
  <si>
    <t xml:space="preserve"> H. Vân Đồn - Các H. Đảo còn lại</t>
  </si>
  <si>
    <t xml:space="preserve">Tp Ninh Bình </t>
  </si>
  <si>
    <t>Vùng 4</t>
  </si>
  <si>
    <t>KHU VỰC III (TRUNG BỘ)</t>
  </si>
  <si>
    <t xml:space="preserve"> TX Bỉm Sơn - Tx Sầm Sơn 
Tx Nghi Sơn</t>
  </si>
  <si>
    <t>H. Quảng Xương - H. Hà Trung</t>
  </si>
  <si>
    <t>F</t>
  </si>
  <si>
    <t xml:space="preserve">Tp Cửa Lò - TX Hoàng Mai
 H. Diễn Châu </t>
  </si>
  <si>
    <t>H. Quỳnh Lưu - H. Nghi Lộc</t>
  </si>
  <si>
    <t>H. Kỳ Anh</t>
  </si>
  <si>
    <t>KHU VỰC II (NAM BỘ)</t>
  </si>
  <si>
    <t>Các Quận Nội Thành</t>
  </si>
  <si>
    <t xml:space="preserve">H.Cần Giờ </t>
  </si>
  <si>
    <t>Các huyện (trừ Cần Giờ)</t>
  </si>
  <si>
    <t>H. Ba Vì - H.Sóc Sơn - H. Thạch Thất
 H. Quốc Oai - H. Mỹ Đức - Ứng Hòa -H. Phú Xuyên -H. Chương Mỹ</t>
  </si>
  <si>
    <t>H.Định Quán- H.Tân Phú- 
H.Xuân Lộc- H. Cẩm Mỹ</t>
  </si>
  <si>
    <t>H. Nhơn Trạch - H. Long Thành</t>
  </si>
  <si>
    <t>Tp Long Khánh- Các huyện còn lại</t>
  </si>
  <si>
    <t>H. Dầu Tiếng - H. Phú Giáo -
 H. Bàu Bàng - H. Bắc Tân Uyên</t>
  </si>
  <si>
    <t xml:space="preserve">Tp Biên Hòa -H.Trảng Bom </t>
  </si>
  <si>
    <t>Tp Tân An - H Bến Lức- H.Đức Hòa</t>
  </si>
  <si>
    <t>H.Đức Huệ - H. Cần Giuộc</t>
  </si>
  <si>
    <t>H. Mộc Hóa - H. Tân Hưng
 H. Tân Thạnh</t>
  </si>
  <si>
    <t>H. Bến Cát - Các huyện còn lại</t>
  </si>
  <si>
    <t xml:space="preserve"> H.Thuận An - H. Dĩ An
 Tx Thủ Dầu Một</t>
  </si>
  <si>
    <t xml:space="preserve"> Tp Mới Bình Dương/ Tx Tân Uyên</t>
  </si>
  <si>
    <t>Tp Vũng Tàu/ H.Tân Thành</t>
  </si>
  <si>
    <t>Tp Bà Rịa/ H.Long Điền</t>
  </si>
  <si>
    <t>Tp Tây Ninh và H.Trảng Bàng</t>
  </si>
  <si>
    <t>H. Tân Biên - H. Tân Châu</t>
  </si>
  <si>
    <t>H. Chơn Thành - H. Đồng Phú
H. Bình Long</t>
  </si>
  <si>
    <t>Tp Vĩnh Long</t>
  </si>
  <si>
    <t>Tp Bến Tre</t>
  </si>
  <si>
    <t>Tp Cao Lãnh - Tp Sa dec</t>
  </si>
  <si>
    <t>H. Thoại Sơn - H. Châu Thành -
 H. Chợ Mới</t>
  </si>
  <si>
    <t>Tp Châu Đốc - Các huyện còn lại</t>
  </si>
  <si>
    <t>Tp Trà Vinh</t>
  </si>
  <si>
    <t xml:space="preserve"> Vĩnh Long-
 Đồng Tháp - Cần Thơ - Bình Thuận</t>
  </si>
  <si>
    <t>H. Bắc Bình - H. Tuy Phong</t>
  </si>
  <si>
    <t>Tp Nha Trang</t>
  </si>
  <si>
    <t xml:space="preserve"> Tp Cam Ranh</t>
  </si>
  <si>
    <t>H.Ngọc Hiển - H. Năm Căn 
 H. Phú Tân</t>
  </si>
  <si>
    <t>H. Đông Hòa - H. Phú Hòa - 
H. Tuy An - Tp Sông Cầu</t>
  </si>
  <si>
    <t>Tp Bạc Liêu</t>
  </si>
  <si>
    <t>Tp Rạch Giá</t>
  </si>
  <si>
    <t>H. Phú Quốc - Tp Hà Tiên</t>
  </si>
  <si>
    <t>Tp Ban Mê Thuột</t>
  </si>
  <si>
    <t>H. Đức Trọng - TX Bảo Lộc</t>
  </si>
  <si>
    <t>Tp Gia Nghĩa</t>
  </si>
  <si>
    <t xml:space="preserve">Tp Tam kỳ </t>
  </si>
  <si>
    <t>Tp Hội An - H. Núi Thành 
 H.Điện Bàn - H. Chu Lai</t>
  </si>
  <si>
    <t>CÁC LÔ HÀNG CÓ KHỐI LƯỢNG TỪ 01 KG ĐẾN DƯỚI 900 KG</t>
  </si>
  <si>
    <t>CÁC ĐƠN  HÀNG LỚN TRÊN 900 KG</t>
  </si>
  <si>
    <t>H. Hướng Hóa - H. Da krong</t>
  </si>
  <si>
    <t>H. Minh Hóa - H. Tuyên Hóa</t>
  </si>
  <si>
    <t>H. A Lưới - H. Nam Đồng - 
H. Phong Điền</t>
  </si>
  <si>
    <t>H. Vân Canh- H. Tây Sơn-
 H. Vĩnh Thạnh - H. An Lão</t>
  </si>
  <si>
    <t xml:space="preserve">Tp Quảng Ngãi  </t>
  </si>
  <si>
    <t>H. Bình Sơn - H. Sơn Tịnh - Đức Phổ
Tư Nghĩa - Mộ Đức - Nghĩa Hành</t>
  </si>
  <si>
    <t>Sóc Trăng</t>
  </si>
  <si>
    <t>Tp Sóc Trăng</t>
  </si>
  <si>
    <t>Hậu Giang</t>
  </si>
  <si>
    <t>Tp Vị Thanh</t>
  </si>
  <si>
    <t>Đồng/01m3</t>
  </si>
  <si>
    <t>Gói cước
 Economy 
(3.5 - 4.5 ngày)</t>
  </si>
  <si>
    <t>Gói cước
 Standard 
(2.0 - 3.0 ngày)</t>
  </si>
  <si>
    <t>Gói cước
 Economy 
(3.0 - 4.0 ngày)</t>
  </si>
  <si>
    <t>Gói cước
 Standard 
(02 - 3.0 ngày)</t>
  </si>
  <si>
    <t>Gói cước
 Standard 
(3.0 - 4.0 ngày)</t>
  </si>
  <si>
    <t>Gói cước
 Economy 
(04 - 5.0 ngày)</t>
  </si>
  <si>
    <t>Stt</t>
  </si>
  <si>
    <t>Nơi nhận hàng</t>
  </si>
  <si>
    <t>Nơi trả hàng</t>
  </si>
  <si>
    <t>Giá chuẩn</t>
  </si>
  <si>
    <t>Ghi chú</t>
  </si>
  <si>
    <t>LIÊN KHU VỰC</t>
  </si>
  <si>
    <t>NỘI KHU VỰC</t>
  </si>
  <si>
    <t>CHÍNH SÁCH BÁN HÀNG</t>
  </si>
  <si>
    <t>Tiêu chí</t>
  </si>
  <si>
    <t>Khách hàng Cá Nhân</t>
  </si>
  <si>
    <t>Khách hàng Doanh Nghiệp</t>
  </si>
  <si>
    <t>Chính sách Giảm giá theo tiến độ
Thanh toán</t>
  </si>
  <si>
    <t>(-5%)</t>
  </si>
  <si>
    <t>(-8%)</t>
  </si>
  <si>
    <t>Không áp dụng thuê nguyên chuyến/Full xe</t>
  </si>
  <si>
    <t>Gói cước</t>
  </si>
  <si>
    <t>Standard</t>
  </si>
  <si>
    <t>Economy</t>
  </si>
  <si>
    <t>(-3%)</t>
  </si>
  <si>
    <t>Tiêu chí doanh số
 theo gói cước</t>
  </si>
  <si>
    <t xml:space="preserve">Chính sách theo Doanh số </t>
  </si>
  <si>
    <t>50,000 đ/1,000,000đ</t>
  </si>
  <si>
    <t>80,000 đ/1,000,000đ</t>
  </si>
  <si>
    <t xml:space="preserve">Doanh số 5 triệu đến 30 triệu/01 tháng </t>
  </si>
  <si>
    <t xml:space="preserve">Doanh số 30 triệu đến dưới 100 triệu/01 tháng </t>
  </si>
  <si>
    <t xml:space="preserve">Trên 100 triệu/01 tháng </t>
  </si>
  <si>
    <t>Điểm thưởng Doanh số năm</t>
  </si>
  <si>
    <t xml:space="preserve">Trả sau, trước ngày 10 tháng tiếp theo
</t>
  </si>
  <si>
    <t>Trả tiền trước khi giao hàng</t>
  </si>
  <si>
    <r>
      <rPr>
        <b/>
        <u/>
        <sz val="11"/>
        <color theme="1"/>
        <rFont val="Arial"/>
        <family val="2"/>
      </rPr>
      <t xml:space="preserve">* NƠI NHẬN HÀNG </t>
    </r>
    <r>
      <rPr>
        <b/>
        <sz val="11"/>
        <color theme="1"/>
        <rFont val="Arial"/>
        <family val="2"/>
      </rPr>
      <t xml:space="preserve">:    </t>
    </r>
    <r>
      <rPr>
        <b/>
        <i/>
        <sz val="11"/>
        <color theme="1"/>
        <rFont val="Arial"/>
        <family val="2"/>
      </rPr>
      <t>TỪ TP HÀ NỘI/BẮC NINH:  THUỘC KHU VỰC I (KHU VỰC BẮC BỘ)</t>
    </r>
  </si>
  <si>
    <t>Hà Nội- Bắc Ninh</t>
  </si>
  <si>
    <t>Hưng Yên- Vĩnh Phúc- Hà Nam- Hải Phòng- Hải Dương- Bắc Giang</t>
  </si>
  <si>
    <t xml:space="preserve"> Phú Thọ- Thái Nguyên- Nam Định- Ninh Bình- Thái Bình- Hòa Bình-Quảng Ninh</t>
  </si>
  <si>
    <t>Lạng Sơn-Yên Bái-Tuyên Quang- Bắc Kan</t>
  </si>
  <si>
    <t>Hà Giang- Sơn La - Cao Bằng -Lào Cai- Móng Cái (Quảng Ninh)</t>
  </si>
  <si>
    <t>Điện Biên - Lai Châu</t>
  </si>
  <si>
    <t>(900-1.200] kg</t>
  </si>
  <si>
    <t>(1.200-2.000] kg</t>
  </si>
  <si>
    <t>(2.000-3.000] kg</t>
  </si>
  <si>
    <t>(3.000-4.000] kg</t>
  </si>
  <si>
    <t xml:space="preserve">15 kg 
(hoặc dưới 0.1m3] </t>
  </si>
  <si>
    <t xml:space="preserve">50 kg hoặc (Hàng nhẹ dưới 0.35m3] </t>
  </si>
  <si>
    <t xml:space="preserve">100 kg hoặc (Hàng nhẹ (0.35 đến 0.65] m3 </t>
  </si>
  <si>
    <t xml:space="preserve">200 kg hoặc (Hàng nhẹ (0.65 đến 01] m3 </t>
  </si>
  <si>
    <t xml:space="preserve">300 kg hoặc (Hàng nhẹ (1.0 đến 1.35] m3 </t>
  </si>
  <si>
    <t>(300 đến 500] kg
 hoặc (1.35 đến 1.65] m3</t>
  </si>
  <si>
    <t>(500 đến 700] kg
 hoặc (1.65 đến 2.35] m3</t>
  </si>
  <si>
    <t>(700 đến 900] kg
 hoặc (2,35 đến 3.0] m3</t>
  </si>
  <si>
    <t>Hàng nhẹ (03 đến 10] m3</t>
  </si>
  <si>
    <t>Hàng nhẹ (10 đến 25] m3</t>
  </si>
  <si>
    <t>Hàng nhẹ (25 trở lên] m3</t>
  </si>
  <si>
    <r>
      <rPr>
        <b/>
        <sz val="9"/>
        <color theme="1"/>
        <rFont val="Arial"/>
        <family val="2"/>
      </rPr>
      <t>Bằng:</t>
    </r>
    <r>
      <rPr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(Giá  Vùng nhận - Giá Vùng 01)</t>
    </r>
    <r>
      <rPr>
        <sz val="9"/>
        <color theme="1"/>
        <rFont val="Arial"/>
        <family val="2"/>
      </rPr>
      <t xml:space="preserve"> + </t>
    </r>
    <r>
      <rPr>
        <b/>
        <i/>
        <sz val="9"/>
        <color theme="1"/>
        <rFont val="Arial"/>
        <family val="2"/>
      </rPr>
      <t>100%</t>
    </r>
    <r>
      <rPr>
        <sz val="9"/>
        <color theme="1"/>
        <rFont val="Arial"/>
        <family val="2"/>
      </rPr>
      <t xml:space="preserve"> (Giá SG - Miền Bắc)</t>
    </r>
  </si>
  <si>
    <r>
      <rPr>
        <b/>
        <sz val="9"/>
        <color theme="1"/>
        <rFont val="Arial"/>
        <family val="2"/>
      </rPr>
      <t>Bằng</t>
    </r>
    <r>
      <rPr>
        <sz val="9"/>
        <color theme="1"/>
        <rFont val="Arial"/>
        <family val="2"/>
      </rPr>
      <t xml:space="preserve">: </t>
    </r>
    <r>
      <rPr>
        <b/>
        <i/>
        <sz val="9"/>
        <color theme="1"/>
        <rFont val="Arial"/>
        <family val="2"/>
      </rPr>
      <t xml:space="preserve">(Giá  Vùng nhận - Giá Vùng 01) </t>
    </r>
    <r>
      <rPr>
        <sz val="9"/>
        <color theme="1"/>
        <rFont val="Arial"/>
        <family val="2"/>
      </rPr>
      <t xml:space="preserve">+ </t>
    </r>
    <r>
      <rPr>
        <b/>
        <i/>
        <sz val="9"/>
        <color theme="1"/>
        <rFont val="Arial"/>
        <family val="2"/>
      </rPr>
      <t>100%</t>
    </r>
    <r>
      <rPr>
        <sz val="9"/>
        <color theme="1"/>
        <rFont val="Arial"/>
        <family val="2"/>
      </rPr>
      <t xml:space="preserve"> (Giá SG - Miền Trung Tây Nguyên)</t>
    </r>
  </si>
  <si>
    <t>Áp dụng từ 01/10/2020</t>
  </si>
  <si>
    <r>
      <t xml:space="preserve">CÁC TỈNH KHÁC THUỘC:
 </t>
    </r>
    <r>
      <rPr>
        <b/>
        <sz val="9"/>
        <color theme="1"/>
        <rFont val="Arial"/>
        <family val="2"/>
      </rPr>
      <t>KHU VỰC I (BẮC BỘ)</t>
    </r>
  </si>
  <si>
    <t>Gói cước nào
 tính theo giá gói đó</t>
  </si>
  <si>
    <r>
      <t xml:space="preserve">CÁC TỈNH KHÁC THUỘC:
 </t>
    </r>
    <r>
      <rPr>
        <b/>
        <sz val="9"/>
        <color theme="1"/>
        <rFont val="Arial"/>
        <family val="2"/>
      </rPr>
      <t>KHU VỰC II (NAM BỘ)</t>
    </r>
  </si>
  <si>
    <r>
      <t xml:space="preserve">CÁC TỈNH KHÁC THUỘC:
 </t>
    </r>
    <r>
      <rPr>
        <b/>
        <sz val="9"/>
        <color theme="1"/>
        <rFont val="Arial"/>
        <family val="2"/>
      </rPr>
      <t>KHU VỰC III (TRUNG BỘ)</t>
    </r>
  </si>
  <si>
    <r>
      <t xml:space="preserve">CÁC TỈNH KHÁC THUỘC:
</t>
    </r>
    <r>
      <rPr>
        <b/>
        <sz val="9"/>
        <color theme="1"/>
        <rFont val="Arial"/>
        <family val="2"/>
      </rPr>
      <t xml:space="preserve"> KHU VỰC I (BẮC BỘ)</t>
    </r>
  </si>
  <si>
    <r>
      <rPr>
        <b/>
        <u/>
        <sz val="11"/>
        <color theme="1"/>
        <rFont val="Arial"/>
        <family val="2"/>
      </rPr>
      <t xml:space="preserve">* NƠI NHẬN HÀNG </t>
    </r>
    <r>
      <rPr>
        <b/>
        <sz val="11"/>
        <color theme="1"/>
        <rFont val="Arial"/>
        <family val="2"/>
      </rPr>
      <t xml:space="preserve">:    </t>
    </r>
    <r>
      <rPr>
        <b/>
        <i/>
        <sz val="11"/>
        <color theme="1"/>
        <rFont val="Arial"/>
        <family val="2"/>
      </rPr>
      <t>TỪ CÁC TỈNH KHÁC:  THUỘC KHU VỰC I (KHU VỰC BẮC BỘ)</t>
    </r>
  </si>
  <si>
    <t>BẢNG GIÁ CƠ SỞ GIAO NHẬN HÀNG HÓA</t>
  </si>
  <si>
    <r>
      <rPr>
        <b/>
        <u/>
        <sz val="11"/>
        <color theme="1"/>
        <rFont val="Arial"/>
        <family val="2"/>
      </rPr>
      <t xml:space="preserve">* NƠI TRẢ HÀNG    </t>
    </r>
    <r>
      <rPr>
        <b/>
        <sz val="11"/>
        <color theme="1"/>
        <rFont val="Arial"/>
        <family val="2"/>
      </rPr>
      <t xml:space="preserve">:    </t>
    </r>
    <r>
      <rPr>
        <b/>
        <i/>
        <sz val="11"/>
        <color theme="1"/>
        <rFont val="Arial"/>
        <family val="2"/>
      </rPr>
      <t>ĐẾN CÁC TỈNH/THÀNH PHỐ:    THUỘC KHU VỰC II (KHU VỰC NAM BỘ)</t>
    </r>
  </si>
  <si>
    <t>[Từ Tp Hà Nội /Bắc Ninh đến các Thành phố trực thuộc tỉnh, vùng trung tâm Khu vực Miền Nam (KVII]</t>
  </si>
  <si>
    <t>[Từ Tp Hà Nội/Bắc Ninh đến các Thành phố trực thuộc tỉnh, vùng trung tâm Khu vực Miền Trung (Kv III]</t>
  </si>
  <si>
    <r>
      <rPr>
        <b/>
        <u/>
        <sz val="11"/>
        <color theme="1"/>
        <rFont val="Arial"/>
        <family val="2"/>
      </rPr>
      <t xml:space="preserve">* NƠI TRẢ HÀNG    </t>
    </r>
    <r>
      <rPr>
        <b/>
        <sz val="11"/>
        <color theme="1"/>
        <rFont val="Arial"/>
        <family val="2"/>
      </rPr>
      <t xml:space="preserve">:    </t>
    </r>
    <r>
      <rPr>
        <b/>
        <i/>
        <sz val="11"/>
        <color theme="1"/>
        <rFont val="Arial"/>
        <family val="2"/>
      </rPr>
      <t>ĐẾN CÁC TỈNH/THÀNH PHỐ:   THUỘC KHU VỰC III (KHU VỰC TRUNG BỘ VÀ TÂY NGUYÊN)</t>
    </r>
  </si>
  <si>
    <t>[Từ các tỉnh thuộc Miền Bắc  đến các tỉnh khác thuộc Miền Bắc)</t>
  </si>
  <si>
    <t>_ Không bao gồm dịch vụ bốc xếp ra vào kho.</t>
  </si>
  <si>
    <t>_ Không bao gồm dịch vụ kiểm đếm chi tiết bên trong các kiện hàng.</t>
  </si>
  <si>
    <t>VÙNG 
CƯỚC</t>
  </si>
  <si>
    <t>MÃ 
NHÓM</t>
  </si>
  <si>
    <t>VÙNG XA
 (% TRÊN
 GIÁ CƠ SỞ)</t>
  </si>
  <si>
    <t>PHÍ CẤM TẢI 
(% TRÊN GIÁ CƠ SỞ)</t>
  </si>
  <si>
    <t xml:space="preserve">PHÍ HÀNG 
CỒNG KỀNH (ĐỒNG/01 KiỆN)
</t>
  </si>
  <si>
    <t>PHÍ HÀNG 
QUÁ NẶNG (ĐỒNG/01 KiỆN)</t>
  </si>
  <si>
    <t xml:space="preserve">* GHI CHÚ: </t>
  </si>
  <si>
    <t>_ Hàng Quá nặng: 01 kiện có trọng lượng từ 1,5 Tấn đến dưới 2,5 Tấn</t>
  </si>
  <si>
    <t>(Tại địa điểm kho nhận/Kho giao)</t>
  </si>
  <si>
    <t>NỘI DUNG CÔNG ViỆC</t>
  </si>
  <si>
    <t>GiỚI HẠN</t>
  </si>
  <si>
    <t>LOẠI HÀNG</t>
  </si>
  <si>
    <t>ĐƠN VỊ TÍNH</t>
  </si>
  <si>
    <t>ĐƠN GIÁ
(ĐỒNG)</t>
  </si>
  <si>
    <t>MỨC TỐI THIỂU</t>
  </si>
  <si>
    <t>GHI CHÚ</t>
  </si>
  <si>
    <t>I/ Xếp dỡ từ xe hoặc ngược lại tại kho nhận, hoặc kho trả</t>
  </si>
  <si>
    <t>Bốc xếp hàng từ kho lên xe
 hoặc từ xe xuống kho bằng tay</t>
  </si>
  <si>
    <t>Cự ly nhỏ hơn 5m</t>
  </si>
  <si>
    <t>Hàng nặng (kg)</t>
  </si>
  <si>
    <t xml:space="preserve">Đồng/500 kg </t>
  </si>
  <si>
    <t>Dưới 1,000 kg làm tròn 1,000 kg</t>
  </si>
  <si>
    <t>Hàng nhẹ (m3)</t>
  </si>
  <si>
    <t xml:space="preserve">Đồng/1 m3 </t>
  </si>
  <si>
    <t>Dưới 02 m3 làm tròn 02 m3</t>
  </si>
  <si>
    <t>Bốc xếp hàng từ kho lên xe
 hoặc từ xe xuống kho bằng loại xe Nâng có tải trọng dưới 2.5 tấn/01 kiện</t>
  </si>
  <si>
    <t>Cự ly nhỏ hơn 10m</t>
  </si>
  <si>
    <t>Đồng/01 kiện</t>
  </si>
  <si>
    <t>Dưới 02 kiện làm tròn 02 kiện</t>
  </si>
  <si>
    <t>Cự ly hoặc trọng lượng hơn mức giới hạn:
 Lấy thực tế/Tiêu chuẩn nhân (*) với đơn giá</t>
  </si>
  <si>
    <t>Bốc xếp hàng từ kho lên xe
 hoặc từ xe xuống kho bằng loại xe Cẩu có tải trọng dưới 2.5 tấn/01 kiện</t>
  </si>
  <si>
    <t>Cự ly nhỏ hơn 20m</t>
  </si>
  <si>
    <t>II/ Kiểm đếm số lượng trong các thùng hàng tại kho nhận, hoặc trả</t>
  </si>
  <si>
    <t>Hàng thông thường</t>
  </si>
  <si>
    <t>Dưới 1 kg/01 sản phẩm</t>
  </si>
  <si>
    <t>Đồng/01 sản phẩm</t>
  </si>
  <si>
    <t>Dưới 100 sản phẩm 
làm tròn 100 sản phẩm</t>
  </si>
  <si>
    <t>Trên 1 kg/01 sản phẩm</t>
  </si>
  <si>
    <t>Hàng Hóa Chất/Dễ vỡ/Dễ cháy..</t>
  </si>
  <si>
    <t>Dưới 3 kg/01 sản phẩm</t>
  </si>
  <si>
    <t>Trên 3 kg/01 sản phẩm</t>
  </si>
  <si>
    <t>(7.000 - 8.000] kg</t>
  </si>
  <si>
    <t>(8.000- trở lên) kg</t>
  </si>
  <si>
    <t>(8.000 - 15.000) kg</t>
  </si>
  <si>
    <t>[15.000 - 28.000] kg</t>
  </si>
  <si>
    <t>Khách hàng 
Cá Nhân</t>
  </si>
  <si>
    <t>Khách hàng
 Doanh Nghiệp</t>
  </si>
  <si>
    <t>100,000 đ/1,000,000đ</t>
  </si>
  <si>
    <t>150,000 đ/1,000,000đ</t>
  </si>
  <si>
    <t>Các trường hợp đặc biệt
 (Giảm cao hơn mức (1), (2) hoặc (3)</t>
  </si>
  <si>
    <t>Phê duyệt của GĐ bán hàng</t>
  </si>
  <si>
    <t>20,000đ/1,000,000 đ</t>
  </si>
  <si>
    <t>Chung cho tất cả các gói dịch vụ</t>
  </si>
  <si>
    <t>*Ghi chú: Các hình thức giảm trực tiếp trên đơn giá, phải căn cứ theo tỷ lệ để quy ra các mức giảm (10/20/30/40/50/60/70/80/90…) đồng. Và sẽ không giảm hai lần</t>
  </si>
  <si>
    <t>_ Các trường hợp đặc biệt khác phải có phê duyệt của cấp trưởng phòng trở lên</t>
  </si>
  <si>
    <t>_ Khách hàng là doanh nghiệp nhưng chưa ký hợp đồng sẽ chưa được cấp hạn mức nợ trả sau.</t>
  </si>
  <si>
    <t>_ Hàng Cồng Kềnh: Có 01 chiều bất kỳ từ 1.5m đến dưới 02m</t>
  </si>
  <si>
    <t>BẢNG GIÁ CÁC DỊCH VỤ HỖ TRỢ GIA TĂNG</t>
  </si>
  <si>
    <t>Hàng nặng  thông thường(kg)</t>
  </si>
  <si>
    <r>
      <t xml:space="preserve">_ Cự ly dài hơn mức giới hạn:
 Lấy cự ly thực tế/Cự ly tiêu chuẩn nhân (*) với đơn giá. 
</t>
    </r>
    <r>
      <rPr>
        <b/>
        <i/>
        <sz val="11"/>
        <color theme="1"/>
        <rFont val="Calibri"/>
        <family val="2"/>
        <scheme val="minor"/>
      </rPr>
      <t/>
    </r>
  </si>
  <si>
    <t>Hàng nặng  Hóa chất/Dễ vỡ/Dễ cháy (kg)</t>
  </si>
  <si>
    <t>Hàng nhẹ  thông thường(m3)</t>
  </si>
  <si>
    <t>Hàng nhẹ  Hóa chất/Dễ vỡ/Dễ cháy (m3)</t>
  </si>
  <si>
    <t>III/ Dịch vụ nhập hàng Siêu thị/Trung tâm thương mại/Cửa hàng tiện lợi:</t>
  </si>
  <si>
    <t>Dưới 50 kg/01 bill</t>
  </si>
  <si>
    <t>Đồng/01 bill</t>
  </si>
  <si>
    <t>Đã bao gồm cả phí chờ.
 Không bao gồm phí bốc xếp và Phí Kiểm đếm số lượng</t>
  </si>
  <si>
    <t>(50 đến 300) kg/01 bill</t>
  </si>
  <si>
    <t>Trên 300 kg/01 bill</t>
  </si>
  <si>
    <t>Bằng Giá Vùng 4 (Giá Nội Khu Vực)</t>
  </si>
  <si>
    <t>Bảng này không làm tròn số</t>
  </si>
  <si>
    <t xml:space="preserve">    * Mức giá dầu Do 0.5S /tham chiếu tại thời điểm 19,000 đ/01 lít</t>
  </si>
  <si>
    <t>( Từ Tp Hà Nội / Bắc Ninh đến các Thành phố trực thuộc tỉnh, Vùng trung tâm Khu vực Miền Bắc KVI</t>
  </si>
  <si>
    <r>
      <t xml:space="preserve">- NƠI NHẬN HÀNG :    </t>
    </r>
    <r>
      <rPr>
        <b/>
        <i/>
        <sz val="11"/>
        <color theme="1"/>
        <rFont val="Arial"/>
        <family val="2"/>
      </rPr>
      <t>TỪ TP HÀ NỘI / BẮC NINH - THUỘC KHU VỰC I (KHU VỰC BẮC BỘ)</t>
    </r>
  </si>
  <si>
    <r>
      <t xml:space="preserve">- NƠI TRẢ HÀNG    :    </t>
    </r>
    <r>
      <rPr>
        <b/>
        <i/>
        <sz val="11"/>
        <color theme="1"/>
        <rFont val="Arial"/>
        <family val="2"/>
      </rPr>
      <t>ĐẾN CÁC TỈNH/THÀNH PHỐ - THUỘC KHU VỰC I ( KHU VỰC BẮC BỘ )</t>
    </r>
  </si>
  <si>
    <t>QUY CÁCH CHUYỂN ĐỔI HÀNG NẶNG SANG NHẸ (Loại hàng có trọng lượng riêng dưới 300 kg/01m3): 
*** 01m3 = 300 kg
*** Tra mức giá tương tự hàng nặng</t>
  </si>
  <si>
    <t xml:space="preserve">* Mức giá dầu Do 0.5S /tham chiếu tại thời điểm 19,000 đ/01 lít 
* Mức chi phí dầu tiêu hao tương ứng 40% trên giá bán với gói cước Tiêu chuẩn Standard 
* Mức chi phí dầu tiêu hao tương ứng 30% trên giá bán với gói Tiết kiệm Economy </t>
  </si>
  <si>
    <t>GHI CHÚ:
* Giá chưa bao gồm thuế VAT
* Chưa bao gồm phí bảo hiểm hàng hóa.
* Không bao gồm dịch vụ bốc xếp ra vào kho.
* Không bao gồm dịch vụ kiểm đếm chi tiết bên trong các kiện hàng.
* Hàng quá khổ/Quá tải (Có từ 01 trong 03 chiều vượt quá 02m/ Hoặc nguyên kiện có trọng lượng trên 2,500 kg)có thỏa thuận riêng.
* Hàng dễ vỡ/ dễ hao mòn với các điều kiện tự nhiên khách hàng phải tự đảm bảo đóng gói đủ điều kiện theo tiêu chuẩn.</t>
  </si>
  <si>
    <t>sTT</t>
  </si>
  <si>
    <t>BiỂU PHỤ PHÍ THEO BẢNG PHÂN KHU VỰC CÁC TỈNH THÀNH NĂM 2020</t>
  </si>
  <si>
    <t>Ghi chú: Bảng giá trên chưa bao gồm 10%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</si>
</sst>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_);_(@_)"/>
    <numFmt numFmtId="167" formatCode="_(* #,##0_);_(* \(#,##0\);_(* &quot;-&quot;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i/>
      <sz val="9"/>
      <color theme="0"/>
      <name val="Times New Roman"/>
      <family val="1"/>
    </font>
    <font>
      <b/>
      <i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E46D0A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b/>
      <sz val="9"/>
      <color rgb="FFC00000"/>
      <name val="Calibri"/>
      <family val="2"/>
      <scheme val="minor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rgb="FFC00000"/>
      <name val="Arial"/>
      <family val="2"/>
    </font>
    <font>
      <i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0" xfId="0" applyFont="1"/>
    <xf numFmtId="0" fontId="4" fillId="0" borderId="3" xfId="0" applyFont="1" applyFill="1" applyBorder="1"/>
    <xf numFmtId="0" fontId="5" fillId="0" borderId="2" xfId="0" applyFont="1" applyFill="1" applyBorder="1"/>
    <xf numFmtId="0" fontId="4" fillId="0" borderId="0" xfId="0" applyFont="1" applyFill="1"/>
    <xf numFmtId="0" fontId="5" fillId="0" borderId="4" xfId="0" applyFont="1" applyFill="1" applyBorder="1"/>
    <xf numFmtId="0" fontId="5" fillId="0" borderId="3" xfId="0" applyFont="1" applyFill="1" applyBorder="1"/>
    <xf numFmtId="0" fontId="6" fillId="0" borderId="2" xfId="0" applyFont="1" applyFill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165" fontId="6" fillId="3" borderId="2" xfId="1" applyNumberFormat="1" applyFont="1" applyFill="1" applyBorder="1"/>
    <xf numFmtId="0" fontId="16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/>
    <xf numFmtId="165" fontId="17" fillId="3" borderId="2" xfId="1" applyNumberFormat="1" applyFont="1" applyFill="1" applyBorder="1"/>
    <xf numFmtId="165" fontId="5" fillId="3" borderId="2" xfId="1" applyNumberFormat="1" applyFont="1" applyFill="1" applyBorder="1"/>
    <xf numFmtId="0" fontId="12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165" fontId="6" fillId="5" borderId="2" xfId="1" applyNumberFormat="1" applyFont="1" applyFill="1" applyBorder="1"/>
    <xf numFmtId="165" fontId="17" fillId="5" borderId="2" xfId="1" applyNumberFormat="1" applyFont="1" applyFill="1" applyBorder="1"/>
    <xf numFmtId="165" fontId="6" fillId="5" borderId="3" xfId="1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4" xfId="0" applyFont="1" applyFill="1" applyBorder="1"/>
    <xf numFmtId="0" fontId="14" fillId="0" borderId="3" xfId="0" applyFont="1" applyFill="1" applyBorder="1"/>
    <xf numFmtId="0" fontId="15" fillId="0" borderId="2" xfId="0" applyFont="1" applyFill="1" applyBorder="1"/>
    <xf numFmtId="0" fontId="18" fillId="0" borderId="0" xfId="0" applyFont="1"/>
    <xf numFmtId="0" fontId="18" fillId="0" borderId="0" xfId="0" applyFont="1" applyFill="1"/>
    <xf numFmtId="165" fontId="18" fillId="0" borderId="0" xfId="1" applyNumberFormat="1" applyFont="1" applyFill="1"/>
    <xf numFmtId="0" fontId="24" fillId="0" borderId="0" xfId="0" applyFont="1" applyFill="1"/>
    <xf numFmtId="165" fontId="5" fillId="5" borderId="2" xfId="1" applyNumberFormat="1" applyFont="1" applyFill="1" applyBorder="1"/>
    <xf numFmtId="165" fontId="21" fillId="6" borderId="2" xfId="1" applyNumberFormat="1" applyFont="1" applyFill="1" applyBorder="1"/>
    <xf numFmtId="165" fontId="5" fillId="6" borderId="2" xfId="1" applyNumberFormat="1" applyFont="1" applyFill="1" applyBorder="1"/>
    <xf numFmtId="165" fontId="16" fillId="5" borderId="2" xfId="0" applyNumberFormat="1" applyFont="1" applyFill="1" applyBorder="1" applyAlignment="1">
      <alignment horizontal="center" vertical="center" wrapText="1"/>
    </xf>
    <xf numFmtId="165" fontId="17" fillId="5" borderId="2" xfId="0" applyNumberFormat="1" applyFont="1" applyFill="1" applyBorder="1"/>
    <xf numFmtId="165" fontId="7" fillId="0" borderId="0" xfId="0" applyNumberFormat="1" applyFont="1"/>
    <xf numFmtId="165" fontId="5" fillId="3" borderId="3" xfId="1" applyNumberFormat="1" applyFont="1" applyFill="1" applyBorder="1"/>
    <xf numFmtId="0" fontId="7" fillId="0" borderId="0" xfId="0" applyFont="1"/>
    <xf numFmtId="0" fontId="8" fillId="0" borderId="0" xfId="0" applyFont="1"/>
    <xf numFmtId="165" fontId="16" fillId="3" borderId="2" xfId="1" applyNumberFormat="1" applyFont="1" applyFill="1" applyBorder="1" applyAlignment="1">
      <alignment horizontal="center" vertical="center" wrapText="1"/>
    </xf>
    <xf numFmtId="165" fontId="7" fillId="0" borderId="0" xfId="1" applyNumberFormat="1" applyFont="1"/>
    <xf numFmtId="165" fontId="8" fillId="0" borderId="0" xfId="1" applyNumberFormat="1" applyFont="1"/>
    <xf numFmtId="165" fontId="12" fillId="5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/>
    <xf numFmtId="165" fontId="0" fillId="0" borderId="0" xfId="1" applyNumberFormat="1" applyFont="1"/>
    <xf numFmtId="165" fontId="5" fillId="5" borderId="3" xfId="1" applyNumberFormat="1" applyFont="1" applyFill="1" applyBorder="1"/>
    <xf numFmtId="165" fontId="16" fillId="5" borderId="2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0" fillId="7" borderId="2" xfId="0" applyFill="1" applyBorder="1"/>
    <xf numFmtId="0" fontId="8" fillId="7" borderId="2" xfId="0" applyFont="1" applyFill="1" applyBorder="1"/>
    <xf numFmtId="165" fontId="7" fillId="7" borderId="2" xfId="0" applyNumberFormat="1" applyFont="1" applyFill="1" applyBorder="1"/>
    <xf numFmtId="165" fontId="8" fillId="7" borderId="2" xfId="1" applyNumberFormat="1" applyFont="1" applyFill="1" applyBorder="1"/>
    <xf numFmtId="165" fontId="2" fillId="7" borderId="2" xfId="1" applyNumberFormat="1" applyFont="1" applyFill="1" applyBorder="1"/>
    <xf numFmtId="165" fontId="7" fillId="7" borderId="2" xfId="1" applyNumberFormat="1" applyFont="1" applyFill="1" applyBorder="1"/>
    <xf numFmtId="165" fontId="0" fillId="7" borderId="2" xfId="1" applyNumberFormat="1" applyFont="1" applyFill="1" applyBorder="1"/>
    <xf numFmtId="165" fontId="5" fillId="2" borderId="2" xfId="1" applyNumberFormat="1" applyFont="1" applyFill="1" applyBorder="1" applyAlignment="1"/>
    <xf numFmtId="165" fontId="5" fillId="2" borderId="5" xfId="1" applyNumberFormat="1" applyFont="1" applyFill="1" applyBorder="1" applyAlignment="1"/>
    <xf numFmtId="165" fontId="17" fillId="2" borderId="2" xfId="1" applyNumberFormat="1" applyFont="1" applyFill="1" applyBorder="1" applyAlignment="1"/>
    <xf numFmtId="165" fontId="5" fillId="8" borderId="2" xfId="1" applyNumberFormat="1" applyFont="1" applyFill="1" applyBorder="1" applyAlignment="1"/>
    <xf numFmtId="165" fontId="5" fillId="2" borderId="2" xfId="1" applyNumberFormat="1" applyFont="1" applyFill="1" applyBorder="1"/>
    <xf numFmtId="165" fontId="17" fillId="2" borderId="2" xfId="1" applyNumberFormat="1" applyFont="1" applyFill="1" applyBorder="1"/>
    <xf numFmtId="165" fontId="17" fillId="2" borderId="5" xfId="1" applyNumberFormat="1" applyFont="1" applyFill="1" applyBorder="1" applyAlignment="1"/>
    <xf numFmtId="165" fontId="17" fillId="8" borderId="2" xfId="1" applyNumberFormat="1" applyFont="1" applyFill="1" applyBorder="1" applyAlignment="1"/>
    <xf numFmtId="165" fontId="5" fillId="8" borderId="2" xfId="1" applyNumberFormat="1" applyFont="1" applyFill="1" applyBorder="1"/>
    <xf numFmtId="165" fontId="17" fillId="8" borderId="2" xfId="1" applyNumberFormat="1" applyFont="1" applyFill="1" applyBorder="1"/>
    <xf numFmtId="0" fontId="4" fillId="0" borderId="0" xfId="0" applyFont="1"/>
    <xf numFmtId="165" fontId="14" fillId="0" borderId="2" xfId="1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65" fontId="17" fillId="8" borderId="5" xfId="1" applyNumberFormat="1" applyFont="1" applyFill="1" applyBorder="1" applyAlignment="1"/>
    <xf numFmtId="165" fontId="30" fillId="0" borderId="0" xfId="0" applyNumberFormat="1" applyFont="1"/>
    <xf numFmtId="165" fontId="10" fillId="0" borderId="0" xfId="1" applyNumberFormat="1" applyFont="1"/>
    <xf numFmtId="165" fontId="30" fillId="0" borderId="0" xfId="1" applyNumberFormat="1" applyFont="1"/>
    <xf numFmtId="0" fontId="10" fillId="0" borderId="0" xfId="0" applyFont="1"/>
    <xf numFmtId="0" fontId="30" fillId="0" borderId="0" xfId="0" applyFont="1"/>
    <xf numFmtId="0" fontId="2" fillId="7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5" fontId="22" fillId="9" borderId="2" xfId="1" applyNumberFormat="1" applyFont="1" applyFill="1" applyBorder="1"/>
    <xf numFmtId="0" fontId="32" fillId="0" borderId="0" xfId="0" applyFont="1"/>
    <xf numFmtId="0" fontId="14" fillId="0" borderId="0" xfId="0" applyFont="1"/>
    <xf numFmtId="0" fontId="33" fillId="0" borderId="0" xfId="0" applyFont="1"/>
    <xf numFmtId="165" fontId="34" fillId="0" borderId="0" xfId="0" applyNumberFormat="1" applyFont="1"/>
    <xf numFmtId="165" fontId="35" fillId="0" borderId="0" xfId="1" applyNumberFormat="1" applyFont="1" applyBorder="1" applyAlignment="1">
      <alignment horizontal="center"/>
    </xf>
    <xf numFmtId="165" fontId="33" fillId="0" borderId="0" xfId="1" applyNumberFormat="1" applyFont="1"/>
    <xf numFmtId="0" fontId="19" fillId="0" borderId="0" xfId="0" applyFont="1"/>
    <xf numFmtId="0" fontId="36" fillId="0" borderId="0" xfId="0" applyFont="1"/>
    <xf numFmtId="165" fontId="36" fillId="0" borderId="0" xfId="0" applyNumberFormat="1" applyFont="1"/>
    <xf numFmtId="165" fontId="36" fillId="0" borderId="0" xfId="1" applyNumberFormat="1" applyFont="1"/>
    <xf numFmtId="0" fontId="34" fillId="0" borderId="0" xfId="0" applyFont="1"/>
    <xf numFmtId="165" fontId="34" fillId="0" borderId="0" xfId="1" applyNumberFormat="1" applyFont="1"/>
    <xf numFmtId="165" fontId="14" fillId="0" borderId="0" xfId="1" applyNumberFormat="1" applyFont="1"/>
    <xf numFmtId="165" fontId="32" fillId="0" borderId="0" xfId="1" applyNumberFormat="1" applyFont="1"/>
    <xf numFmtId="165" fontId="19" fillId="0" borderId="0" xfId="1" applyNumberFormat="1" applyFont="1"/>
    <xf numFmtId="0" fontId="37" fillId="0" borderId="0" xfId="0" applyFont="1" applyAlignment="1"/>
    <xf numFmtId="0" fontId="38" fillId="0" borderId="0" xfId="0" applyFont="1"/>
    <xf numFmtId="0" fontId="39" fillId="0" borderId="0" xfId="0" applyFont="1"/>
    <xf numFmtId="0" fontId="40" fillId="0" borderId="0" xfId="0" applyFont="1" applyAlignment="1"/>
    <xf numFmtId="0" fontId="2" fillId="7" borderId="13" xfId="0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41" fillId="0" borderId="0" xfId="0" applyFont="1"/>
    <xf numFmtId="0" fontId="42" fillId="0" borderId="0" xfId="0" applyFont="1"/>
    <xf numFmtId="0" fontId="27" fillId="0" borderId="0" xfId="0" applyFont="1" applyAlignment="1"/>
    <xf numFmtId="0" fontId="42" fillId="7" borderId="2" xfId="0" applyFont="1" applyFill="1" applyBorder="1" applyAlignment="1">
      <alignment horizontal="center"/>
    </xf>
    <xf numFmtId="0" fontId="44" fillId="7" borderId="2" xfId="0" applyFont="1" applyFill="1" applyBorder="1"/>
    <xf numFmtId="0" fontId="41" fillId="0" borderId="2" xfId="0" applyFont="1" applyBorder="1" applyAlignment="1">
      <alignment horizontal="center" vertical="center"/>
    </xf>
    <xf numFmtId="0" fontId="2" fillId="0" borderId="2" xfId="0" applyFont="1" applyBorder="1"/>
    <xf numFmtId="9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45" fillId="0" borderId="3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7" fillId="0" borderId="0" xfId="0" applyFont="1"/>
    <xf numFmtId="0" fontId="54" fillId="0" borderId="0" xfId="0" applyFont="1"/>
    <xf numFmtId="165" fontId="21" fillId="5" borderId="2" xfId="1" applyNumberFormat="1" applyFont="1" applyFill="1" applyBorder="1"/>
    <xf numFmtId="165" fontId="23" fillId="5" borderId="4" xfId="1" applyNumberFormat="1" applyFont="1" applyFill="1" applyBorder="1"/>
    <xf numFmtId="165" fontId="21" fillId="3" borderId="2" xfId="1" applyNumberFormat="1" applyFont="1" applyFill="1" applyBorder="1"/>
    <xf numFmtId="165" fontId="23" fillId="3" borderId="2" xfId="1" applyNumberFormat="1" applyFont="1" applyFill="1" applyBorder="1"/>
    <xf numFmtId="0" fontId="55" fillId="0" borderId="0" xfId="0" applyFont="1"/>
    <xf numFmtId="0" fontId="26" fillId="0" borderId="0" xfId="0" applyFont="1"/>
    <xf numFmtId="0" fontId="56" fillId="0" borderId="0" xfId="0" applyFont="1"/>
    <xf numFmtId="0" fontId="26" fillId="7" borderId="12" xfId="0" applyFont="1" applyFill="1" applyBorder="1" applyAlignment="1">
      <alignment vertical="center"/>
    </xf>
    <xf numFmtId="165" fontId="6" fillId="8" borderId="2" xfId="1" applyNumberFormat="1" applyFont="1" applyFill="1" applyBorder="1" applyAlignment="1"/>
    <xf numFmtId="0" fontId="55" fillId="7" borderId="2" xfId="0" applyFont="1" applyFill="1" applyBorder="1"/>
    <xf numFmtId="0" fontId="35" fillId="0" borderId="0" xfId="0" applyFont="1"/>
    <xf numFmtId="0" fontId="15" fillId="0" borderId="0" xfId="0" applyFont="1"/>
    <xf numFmtId="0" fontId="26" fillId="7" borderId="8" xfId="0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26" fillId="7" borderId="2" xfId="0" applyFont="1" applyFill="1" applyBorder="1"/>
    <xf numFmtId="165" fontId="17" fillId="6" borderId="2" xfId="0" applyNumberFormat="1" applyFont="1" applyFill="1" applyBorder="1"/>
    <xf numFmtId="165" fontId="17" fillId="9" borderId="2" xfId="0" applyNumberFormat="1" applyFont="1" applyFill="1" applyBorder="1"/>
    <xf numFmtId="165" fontId="6" fillId="3" borderId="3" xfId="1" applyNumberFormat="1" applyFont="1" applyFill="1" applyBorder="1"/>
    <xf numFmtId="0" fontId="60" fillId="0" borderId="0" xfId="0" applyFont="1"/>
    <xf numFmtId="165" fontId="63" fillId="5" borderId="2" xfId="1" applyNumberFormat="1" applyFont="1" applyFill="1" applyBorder="1"/>
    <xf numFmtId="165" fontId="63" fillId="3" borderId="2" xfId="1" applyNumberFormat="1" applyFont="1" applyFill="1" applyBorder="1"/>
    <xf numFmtId="165" fontId="17" fillId="5" borderId="4" xfId="1" applyNumberFormat="1" applyFont="1" applyFill="1" applyBorder="1"/>
    <xf numFmtId="165" fontId="14" fillId="0" borderId="2" xfId="1" applyNumberFormat="1" applyFont="1" applyFill="1" applyBorder="1" applyAlignment="1">
      <alignment horizontal="left"/>
    </xf>
    <xf numFmtId="0" fontId="14" fillId="0" borderId="2" xfId="0" applyFont="1" applyBorder="1"/>
    <xf numFmtId="0" fontId="49" fillId="6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165" fontId="6" fillId="6" borderId="2" xfId="1" applyNumberFormat="1" applyFont="1" applyFill="1" applyBorder="1"/>
    <xf numFmtId="165" fontId="63" fillId="6" borderId="2" xfId="1" applyNumberFormat="1" applyFont="1" applyFill="1" applyBorder="1"/>
    <xf numFmtId="165" fontId="5" fillId="6" borderId="2" xfId="0" applyNumberFormat="1" applyFont="1" applyFill="1" applyBorder="1"/>
    <xf numFmtId="165" fontId="17" fillId="6" borderId="4" xfId="1" applyNumberFormat="1" applyFont="1" applyFill="1" applyBorder="1"/>
    <xf numFmtId="165" fontId="17" fillId="6" borderId="2" xfId="1" applyNumberFormat="1" applyFont="1" applyFill="1" applyBorder="1"/>
    <xf numFmtId="0" fontId="37" fillId="5" borderId="2" xfId="0" applyFont="1" applyFill="1" applyBorder="1" applyAlignment="1">
      <alignment horizontal="center" vertical="center" wrapText="1"/>
    </xf>
    <xf numFmtId="0" fontId="65" fillId="5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65" fillId="3" borderId="2" xfId="0" applyFont="1" applyFill="1" applyBorder="1" applyAlignment="1">
      <alignment horizontal="center" vertical="center" wrapText="1"/>
    </xf>
    <xf numFmtId="165" fontId="65" fillId="5" borderId="2" xfId="0" applyNumberFormat="1" applyFont="1" applyFill="1" applyBorder="1" applyAlignment="1">
      <alignment horizontal="center" vertical="center" wrapText="1"/>
    </xf>
    <xf numFmtId="165" fontId="65" fillId="3" borderId="2" xfId="1" applyNumberFormat="1" applyFont="1" applyFill="1" applyBorder="1" applyAlignment="1">
      <alignment horizontal="center" vertical="center" wrapText="1"/>
    </xf>
    <xf numFmtId="0" fontId="48" fillId="6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2" fillId="6" borderId="2" xfId="0" applyFont="1" applyFill="1" applyBorder="1" applyAlignment="1">
      <alignment vertical="center"/>
    </xf>
    <xf numFmtId="0" fontId="22" fillId="6" borderId="4" xfId="0" applyFont="1" applyFill="1" applyBorder="1" applyAlignment="1">
      <alignment vertical="center"/>
    </xf>
    <xf numFmtId="165" fontId="20" fillId="6" borderId="2" xfId="1" applyNumberFormat="1" applyFont="1" applyFill="1" applyBorder="1" applyAlignment="1">
      <alignment vertical="center"/>
    </xf>
    <xf numFmtId="165" fontId="21" fillId="6" borderId="2" xfId="1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57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62" fillId="5" borderId="2" xfId="1" applyNumberFormat="1" applyFont="1" applyFill="1" applyBorder="1" applyAlignment="1">
      <alignment vertical="center"/>
    </xf>
    <xf numFmtId="165" fontId="63" fillId="5" borderId="2" xfId="1" applyNumberFormat="1" applyFont="1" applyFill="1" applyBorder="1" applyAlignment="1">
      <alignment vertical="center"/>
    </xf>
    <xf numFmtId="165" fontId="62" fillId="3" borderId="2" xfId="1" applyNumberFormat="1" applyFont="1" applyFill="1" applyBorder="1" applyAlignment="1">
      <alignment vertical="center"/>
    </xf>
    <xf numFmtId="165" fontId="63" fillId="3" borderId="2" xfId="1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65" fontId="62" fillId="5" borderId="2" xfId="1" applyNumberFormat="1" applyFont="1" applyFill="1" applyBorder="1" applyAlignment="1">
      <alignment horizontal="center" vertical="center"/>
    </xf>
    <xf numFmtId="165" fontId="63" fillId="5" borderId="2" xfId="1" applyNumberFormat="1" applyFont="1" applyFill="1" applyBorder="1" applyAlignment="1">
      <alignment horizontal="center" vertical="center"/>
    </xf>
    <xf numFmtId="165" fontId="62" fillId="3" borderId="2" xfId="1" applyNumberFormat="1" applyFont="1" applyFill="1" applyBorder="1" applyAlignment="1">
      <alignment horizontal="center" vertical="center"/>
    </xf>
    <xf numFmtId="165" fontId="63" fillId="3" borderId="2" xfId="1" applyNumberFormat="1" applyFont="1" applyFill="1" applyBorder="1" applyAlignment="1">
      <alignment horizontal="center" vertical="center"/>
    </xf>
    <xf numFmtId="0" fontId="58" fillId="6" borderId="3" xfId="0" applyFont="1" applyFill="1" applyBorder="1" applyAlignment="1">
      <alignment vertical="center"/>
    </xf>
    <xf numFmtId="165" fontId="22" fillId="6" borderId="2" xfId="1" applyNumberFormat="1" applyFont="1" applyFill="1" applyBorder="1" applyAlignment="1">
      <alignment vertical="center"/>
    </xf>
    <xf numFmtId="165" fontId="48" fillId="0" borderId="0" xfId="1" applyNumberFormat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8" fillId="6" borderId="2" xfId="0" applyFont="1" applyFill="1" applyBorder="1" applyAlignment="1">
      <alignment vertical="center"/>
    </xf>
    <xf numFmtId="165" fontId="22" fillId="6" borderId="2" xfId="0" applyNumberFormat="1" applyFont="1" applyFill="1" applyBorder="1" applyAlignment="1">
      <alignment vertical="center"/>
    </xf>
    <xf numFmtId="165" fontId="23" fillId="6" borderId="2" xfId="1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62" fillId="12" borderId="2" xfId="1" applyNumberFormat="1" applyFont="1" applyFill="1" applyBorder="1" applyAlignment="1">
      <alignment vertical="center"/>
    </xf>
    <xf numFmtId="165" fontId="63" fillId="12" borderId="2" xfId="1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17" fillId="3" borderId="2" xfId="1" applyNumberFormat="1" applyFont="1" applyFill="1" applyBorder="1" applyAlignment="1">
      <alignment vertical="center"/>
    </xf>
    <xf numFmtId="165" fontId="6" fillId="12" borderId="2" xfId="1" applyNumberFormat="1" applyFont="1" applyFill="1" applyBorder="1" applyAlignment="1">
      <alignment vertical="center"/>
    </xf>
    <xf numFmtId="165" fontId="17" fillId="12" borderId="2" xfId="0" applyNumberFormat="1" applyFont="1" applyFill="1" applyBorder="1" applyAlignment="1">
      <alignment vertical="center"/>
    </xf>
    <xf numFmtId="165" fontId="62" fillId="6" borderId="2" xfId="1" applyNumberFormat="1" applyFont="1" applyFill="1" applyBorder="1" applyAlignment="1">
      <alignment vertical="center"/>
    </xf>
    <xf numFmtId="165" fontId="63" fillId="6" borderId="2" xfId="1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17" fillId="6" borderId="2" xfId="1" applyNumberFormat="1" applyFont="1" applyFill="1" applyBorder="1" applyAlignment="1">
      <alignment vertical="center"/>
    </xf>
    <xf numFmtId="165" fontId="6" fillId="6" borderId="2" xfId="1" applyNumberFormat="1" applyFont="1" applyFill="1" applyBorder="1" applyAlignment="1">
      <alignment vertical="center"/>
    </xf>
    <xf numFmtId="165" fontId="17" fillId="6" borderId="2" xfId="0" applyNumberFormat="1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65" fontId="14" fillId="0" borderId="2" xfId="1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65" fontId="6" fillId="2" borderId="2" xfId="1" applyNumberFormat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vertical="center"/>
    </xf>
    <xf numFmtId="165" fontId="6" fillId="8" borderId="2" xfId="1" applyNumberFormat="1" applyFont="1" applyFill="1" applyBorder="1" applyAlignment="1">
      <alignment vertical="center"/>
    </xf>
    <xf numFmtId="165" fontId="17" fillId="8" borderId="2" xfId="1" applyNumberFormat="1" applyFont="1" applyFill="1" applyBorder="1" applyAlignment="1">
      <alignment vertical="center"/>
    </xf>
    <xf numFmtId="165" fontId="14" fillId="0" borderId="2" xfId="1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5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165" fontId="6" fillId="2" borderId="5" xfId="1" applyNumberFormat="1" applyFont="1" applyFill="1" applyBorder="1" applyAlignment="1">
      <alignment vertical="center"/>
    </xf>
    <xf numFmtId="165" fontId="17" fillId="2" borderId="5" xfId="1" applyNumberFormat="1" applyFont="1" applyFill="1" applyBorder="1" applyAlignment="1">
      <alignment vertical="center"/>
    </xf>
    <xf numFmtId="165" fontId="20" fillId="6" borderId="1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165" fontId="17" fillId="5" borderId="2" xfId="1" applyNumberFormat="1" applyFont="1" applyFill="1" applyBorder="1" applyAlignment="1"/>
    <xf numFmtId="165" fontId="5" fillId="3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165" fontId="5" fillId="5" borderId="2" xfId="1" applyNumberFormat="1" applyFont="1" applyFill="1" applyBorder="1" applyAlignment="1"/>
    <xf numFmtId="165" fontId="17" fillId="5" borderId="2" xfId="0" applyNumberFormat="1" applyFont="1" applyFill="1" applyBorder="1" applyAlignment="1"/>
    <xf numFmtId="165" fontId="6" fillId="3" borderId="2" xfId="1" applyNumberFormat="1" applyFont="1" applyFill="1" applyBorder="1" applyAlignment="1"/>
    <xf numFmtId="0" fontId="49" fillId="9" borderId="2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/>
    </xf>
    <xf numFmtId="0" fontId="18" fillId="9" borderId="4" xfId="0" applyFont="1" applyFill="1" applyBorder="1" applyAlignment="1">
      <alignment vertical="center"/>
    </xf>
    <xf numFmtId="165" fontId="20" fillId="9" borderId="10" xfId="1" applyNumberFormat="1" applyFont="1" applyFill="1" applyBorder="1" applyAlignment="1">
      <alignment vertical="center"/>
    </xf>
    <xf numFmtId="165" fontId="21" fillId="9" borderId="2" xfId="1" applyNumberFormat="1" applyFont="1" applyFill="1" applyBorder="1" applyAlignment="1">
      <alignment vertical="center"/>
    </xf>
    <xf numFmtId="165" fontId="20" fillId="9" borderId="2" xfId="1" applyNumberFormat="1" applyFont="1" applyFill="1" applyBorder="1" applyAlignment="1">
      <alignment vertical="center"/>
    </xf>
    <xf numFmtId="165" fontId="20" fillId="9" borderId="4" xfId="1" applyNumberFormat="1" applyFont="1" applyFill="1" applyBorder="1" applyAlignment="1">
      <alignment vertical="center"/>
    </xf>
    <xf numFmtId="165" fontId="23" fillId="9" borderId="4" xfId="1" applyNumberFormat="1" applyFont="1" applyFill="1" applyBorder="1" applyAlignment="1">
      <alignment vertical="center"/>
    </xf>
    <xf numFmtId="165" fontId="18" fillId="9" borderId="2" xfId="1" applyNumberFormat="1" applyFont="1" applyFill="1" applyBorder="1" applyAlignment="1">
      <alignment vertical="center"/>
    </xf>
    <xf numFmtId="165" fontId="23" fillId="9" borderId="2" xfId="1" applyNumberFormat="1" applyFont="1" applyFill="1" applyBorder="1" applyAlignment="1">
      <alignment vertical="center"/>
    </xf>
    <xf numFmtId="165" fontId="22" fillId="9" borderId="2" xfId="1" applyNumberFormat="1" applyFont="1" applyFill="1" applyBorder="1" applyAlignment="1">
      <alignment vertical="center"/>
    </xf>
    <xf numFmtId="165" fontId="18" fillId="9" borderId="2" xfId="0" applyNumberFormat="1" applyFont="1" applyFill="1" applyBorder="1" applyAlignment="1">
      <alignment vertical="center"/>
    </xf>
    <xf numFmtId="0" fontId="24" fillId="9" borderId="3" xfId="0" applyFont="1" applyFill="1" applyBorder="1" applyAlignment="1">
      <alignment vertical="center"/>
    </xf>
    <xf numFmtId="165" fontId="5" fillId="9" borderId="2" xfId="1" applyNumberFormat="1" applyFont="1" applyFill="1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vertical="center"/>
    </xf>
    <xf numFmtId="165" fontId="25" fillId="0" borderId="0" xfId="1" applyNumberFormat="1" applyFont="1" applyBorder="1" applyAlignment="1"/>
    <xf numFmtId="0" fontId="55" fillId="0" borderId="0" xfId="0" applyFont="1" applyAlignment="1">
      <alignment vertical="center"/>
    </xf>
    <xf numFmtId="0" fontId="66" fillId="0" borderId="0" xfId="0" applyFont="1"/>
    <xf numFmtId="0" fontId="56" fillId="0" borderId="0" xfId="0" applyFont="1" applyAlignment="1">
      <alignment horizontal="center"/>
    </xf>
    <xf numFmtId="0" fontId="37" fillId="10" borderId="2" xfId="0" applyFont="1" applyFill="1" applyBorder="1" applyAlignment="1">
      <alignment horizontal="center" vertical="center"/>
    </xf>
    <xf numFmtId="0" fontId="37" fillId="10" borderId="7" xfId="0" applyFont="1" applyFill="1" applyBorder="1" applyAlignment="1">
      <alignment horizontal="center" vertical="center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11" borderId="2" xfId="0" applyFont="1" applyFill="1" applyBorder="1" applyAlignment="1">
      <alignment vertical="center" wrapText="1"/>
    </xf>
    <xf numFmtId="9" fontId="37" fillId="11" borderId="13" xfId="0" applyNumberFormat="1" applyFont="1" applyFill="1" applyBorder="1" applyAlignment="1">
      <alignment horizontal="center"/>
    </xf>
    <xf numFmtId="9" fontId="37" fillId="11" borderId="2" xfId="0" applyNumberFormat="1" applyFont="1" applyFill="1" applyBorder="1"/>
    <xf numFmtId="165" fontId="37" fillId="11" borderId="2" xfId="1" applyNumberFormat="1" applyFont="1" applyFill="1" applyBorder="1"/>
    <xf numFmtId="0" fontId="40" fillId="0" borderId="0" xfId="0" applyFont="1"/>
    <xf numFmtId="0" fontId="37" fillId="11" borderId="2" xfId="0" applyFont="1" applyFill="1" applyBorder="1" applyAlignment="1">
      <alignment vertical="center"/>
    </xf>
    <xf numFmtId="9" fontId="37" fillId="11" borderId="5" xfId="0" applyNumberFormat="1" applyFont="1" applyFill="1" applyBorder="1" applyAlignment="1">
      <alignment horizontal="center"/>
    </xf>
    <xf numFmtId="0" fontId="37" fillId="0" borderId="2" xfId="0" applyFont="1" applyBorder="1" applyAlignment="1">
      <alignment vertical="center"/>
    </xf>
    <xf numFmtId="9" fontId="37" fillId="0" borderId="5" xfId="0" applyNumberFormat="1" applyFont="1" applyBorder="1" applyAlignment="1">
      <alignment horizontal="center"/>
    </xf>
    <xf numFmtId="9" fontId="37" fillId="0" borderId="2" xfId="0" applyNumberFormat="1" applyFont="1" applyBorder="1"/>
    <xf numFmtId="165" fontId="37" fillId="0" borderId="2" xfId="1" applyNumberFormat="1" applyFont="1" applyBorder="1"/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 wrapText="1"/>
    </xf>
    <xf numFmtId="0" fontId="40" fillId="0" borderId="0" xfId="0" applyFont="1" applyFill="1"/>
    <xf numFmtId="0" fontId="37" fillId="0" borderId="2" xfId="0" applyFont="1" applyBorder="1" applyAlignment="1">
      <alignment vertical="center" wrapText="1"/>
    </xf>
    <xf numFmtId="9" fontId="37" fillId="0" borderId="13" xfId="0" applyNumberFormat="1" applyFont="1" applyBorder="1" applyAlignment="1">
      <alignment horizontal="center"/>
    </xf>
    <xf numFmtId="9" fontId="37" fillId="0" borderId="5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vertical="center"/>
    </xf>
    <xf numFmtId="9" fontId="37" fillId="9" borderId="5" xfId="0" applyNumberFormat="1" applyFont="1" applyFill="1" applyBorder="1" applyAlignment="1">
      <alignment horizontal="center"/>
    </xf>
    <xf numFmtId="0" fontId="37" fillId="9" borderId="4" xfId="0" applyFont="1" applyFill="1" applyBorder="1" applyAlignment="1">
      <alignment vertical="center"/>
    </xf>
    <xf numFmtId="0" fontId="37" fillId="0" borderId="3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11" borderId="2" xfId="0" applyFont="1" applyFill="1" applyBorder="1" applyAlignment="1">
      <alignment wrapText="1"/>
    </xf>
    <xf numFmtId="0" fontId="37" fillId="0" borderId="0" xfId="0" applyFont="1"/>
    <xf numFmtId="0" fontId="68" fillId="0" borderId="0" xfId="0" applyFont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/>
    </xf>
    <xf numFmtId="165" fontId="0" fillId="11" borderId="2" xfId="1" applyNumberFormat="1" applyFont="1" applyFill="1" applyBorder="1"/>
    <xf numFmtId="165" fontId="45" fillId="11" borderId="2" xfId="1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0" fillId="0" borderId="2" xfId="1" applyNumberFormat="1" applyFont="1" applyBorder="1"/>
    <xf numFmtId="165" fontId="45" fillId="0" borderId="2" xfId="1" applyNumberFormat="1" applyFont="1" applyBorder="1" applyAlignment="1">
      <alignment horizontal="left"/>
    </xf>
    <xf numFmtId="0" fontId="45" fillId="0" borderId="0" xfId="0" applyFont="1"/>
    <xf numFmtId="165" fontId="70" fillId="2" borderId="2" xfId="1" applyNumberFormat="1" applyFont="1" applyFill="1" applyBorder="1"/>
    <xf numFmtId="165" fontId="70" fillId="5" borderId="2" xfId="1" applyNumberFormat="1" applyFont="1" applyFill="1" applyBorder="1"/>
    <xf numFmtId="165" fontId="71" fillId="5" borderId="2" xfId="1" applyNumberFormat="1" applyFont="1" applyFill="1" applyBorder="1"/>
    <xf numFmtId="165" fontId="70" fillId="8" borderId="2" xfId="1" applyNumberFormat="1" applyFont="1" applyFill="1" applyBorder="1"/>
    <xf numFmtId="165" fontId="70" fillId="3" borderId="2" xfId="0" applyNumberFormat="1" applyFont="1" applyFill="1" applyBorder="1"/>
    <xf numFmtId="165" fontId="71" fillId="3" borderId="2" xfId="1" applyNumberFormat="1" applyFont="1" applyFill="1" applyBorder="1"/>
    <xf numFmtId="165" fontId="70" fillId="3" borderId="2" xfId="1" applyNumberFormat="1" applyFont="1" applyFill="1" applyBorder="1"/>
    <xf numFmtId="165" fontId="18" fillId="6" borderId="2" xfId="0" applyNumberFormat="1" applyFont="1" applyFill="1" applyBorder="1" applyAlignment="1">
      <alignment vertical="center"/>
    </xf>
    <xf numFmtId="165" fontId="18" fillId="6" borderId="2" xfId="1" applyNumberFormat="1" applyFont="1" applyFill="1" applyBorder="1" applyAlignment="1">
      <alignment vertical="center"/>
    </xf>
    <xf numFmtId="165" fontId="23" fillId="6" borderId="4" xfId="1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65" fontId="71" fillId="12" borderId="2" xfId="1" applyNumberFormat="1" applyFont="1" applyFill="1" applyBorder="1" applyAlignment="1">
      <alignment vertical="center"/>
    </xf>
    <xf numFmtId="165" fontId="70" fillId="3" borderId="2" xfId="0" applyNumberFormat="1" applyFont="1" applyFill="1" applyBorder="1" applyAlignment="1">
      <alignment vertical="center"/>
    </xf>
    <xf numFmtId="165" fontId="70" fillId="3" borderId="2" xfId="1" applyNumberFormat="1" applyFont="1" applyFill="1" applyBorder="1" applyAlignment="1">
      <alignment vertical="center"/>
    </xf>
    <xf numFmtId="165" fontId="70" fillId="12" borderId="2" xfId="1" applyNumberFormat="1" applyFont="1" applyFill="1" applyBorder="1" applyAlignment="1">
      <alignment vertical="center"/>
    </xf>
    <xf numFmtId="165" fontId="70" fillId="12" borderId="2" xfId="0" applyNumberFormat="1" applyFont="1" applyFill="1" applyBorder="1" applyAlignment="1">
      <alignment vertical="center"/>
    </xf>
    <xf numFmtId="165" fontId="70" fillId="3" borderId="2" xfId="1" applyNumberFormat="1" applyFont="1" applyFill="1" applyBorder="1" applyAlignment="1"/>
    <xf numFmtId="165" fontId="70" fillId="2" borderId="2" xfId="1" applyNumberFormat="1" applyFont="1" applyFill="1" applyBorder="1" applyAlignment="1"/>
    <xf numFmtId="165" fontId="70" fillId="8" borderId="2" xfId="1" applyNumberFormat="1" applyFont="1" applyFill="1" applyBorder="1" applyAlignment="1"/>
    <xf numFmtId="165" fontId="64" fillId="2" borderId="2" xfId="1" applyNumberFormat="1" applyFont="1" applyFill="1" applyBorder="1" applyAlignment="1"/>
    <xf numFmtId="0" fontId="37" fillId="11" borderId="4" xfId="0" applyFont="1" applyFill="1" applyBorder="1" applyAlignment="1">
      <alignment horizontal="center"/>
    </xf>
    <xf numFmtId="0" fontId="37" fillId="11" borderId="2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9" borderId="2" xfId="0" applyFont="1" applyFill="1" applyBorder="1" applyAlignment="1">
      <alignment horizontal="center"/>
    </xf>
    <xf numFmtId="0" fontId="37" fillId="9" borderId="13" xfId="0" applyFont="1" applyFill="1" applyBorder="1" applyAlignment="1">
      <alignment horizontal="center"/>
    </xf>
    <xf numFmtId="0" fontId="37" fillId="9" borderId="5" xfId="0" applyFont="1" applyFill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11" borderId="13" xfId="0" applyFont="1" applyFill="1" applyBorder="1" applyAlignment="1">
      <alignment horizontal="center"/>
    </xf>
    <xf numFmtId="0" fontId="37" fillId="11" borderId="5" xfId="0" applyFont="1" applyFill="1" applyBorder="1" applyAlignment="1">
      <alignment horizontal="center"/>
    </xf>
    <xf numFmtId="0" fontId="38" fillId="0" borderId="0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5" fillId="0" borderId="2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165" fontId="0" fillId="0" borderId="15" xfId="1" applyNumberFormat="1" applyFont="1" applyBorder="1" applyAlignment="1">
      <alignment horizontal="center" vertical="center"/>
    </xf>
    <xf numFmtId="165" fontId="45" fillId="0" borderId="15" xfId="1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65" fontId="0" fillId="0" borderId="16" xfId="1" applyNumberFormat="1" applyFont="1" applyBorder="1" applyAlignment="1">
      <alignment horizontal="center" vertical="center"/>
    </xf>
    <xf numFmtId="165" fontId="45" fillId="0" borderId="16" xfId="1" applyNumberFormat="1" applyFont="1" applyBorder="1" applyAlignment="1">
      <alignment horizontal="left" vertical="center"/>
    </xf>
    <xf numFmtId="165" fontId="45" fillId="11" borderId="1" xfId="1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65" fontId="45" fillId="0" borderId="1" xfId="1" applyNumberFormat="1" applyFont="1" applyFill="1" applyBorder="1" applyAlignment="1">
      <alignment horizontal="left"/>
    </xf>
    <xf numFmtId="167" fontId="18" fillId="0" borderId="0" xfId="0" applyNumberFormat="1" applyFont="1"/>
    <xf numFmtId="167" fontId="0" fillId="0" borderId="0" xfId="0" applyNumberFormat="1"/>
    <xf numFmtId="165" fontId="18" fillId="0" borderId="0" xfId="0" applyNumberFormat="1" applyFont="1"/>
    <xf numFmtId="167" fontId="48" fillId="0" borderId="0" xfId="0" applyNumberFormat="1" applyFont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64" fillId="6" borderId="5" xfId="0" applyFont="1" applyFill="1" applyBorder="1" applyAlignment="1">
      <alignment horizontal="left" vertical="center"/>
    </xf>
    <xf numFmtId="0" fontId="64" fillId="6" borderId="7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12" fillId="5" borderId="8" xfId="1" applyNumberFormat="1" applyFont="1" applyFill="1" applyBorder="1" applyAlignment="1">
      <alignment horizontal="center" vertical="center"/>
    </xf>
    <xf numFmtId="165" fontId="12" fillId="5" borderId="9" xfId="1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165" fontId="12" fillId="3" borderId="8" xfId="1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42" fillId="7" borderId="6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horizontal="center" vertical="center"/>
    </xf>
    <xf numFmtId="0" fontId="52" fillId="7" borderId="6" xfId="0" applyFont="1" applyFill="1" applyBorder="1" applyAlignment="1">
      <alignment horizontal="center" vertical="center"/>
    </xf>
    <xf numFmtId="0" fontId="52" fillId="7" borderId="13" xfId="0" applyFont="1" applyFill="1" applyBorder="1" applyAlignment="1">
      <alignment horizontal="center" vertical="center"/>
    </xf>
    <xf numFmtId="0" fontId="52" fillId="7" borderId="11" xfId="0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42" fillId="6" borderId="5" xfId="0" applyFont="1" applyFill="1" applyBorder="1" applyAlignment="1">
      <alignment horizontal="center"/>
    </xf>
    <xf numFmtId="0" fontId="42" fillId="6" borderId="6" xfId="0" applyFont="1" applyFill="1" applyBorder="1" applyAlignment="1">
      <alignment horizontal="center"/>
    </xf>
    <xf numFmtId="0" fontId="42" fillId="6" borderId="7" xfId="0" applyFont="1" applyFill="1" applyBorder="1" applyAlignment="1">
      <alignment horizontal="center"/>
    </xf>
    <xf numFmtId="0" fontId="42" fillId="9" borderId="5" xfId="0" applyFont="1" applyFill="1" applyBorder="1" applyAlignment="1">
      <alignment horizontal="center" vertical="center"/>
    </xf>
    <xf numFmtId="0" fontId="42" fillId="9" borderId="6" xfId="0" applyFont="1" applyFill="1" applyBorder="1" applyAlignment="1">
      <alignment horizontal="center" vertical="center"/>
    </xf>
    <xf numFmtId="0" fontId="42" fillId="9" borderId="7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0" fillId="10" borderId="4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/>
    </xf>
    <xf numFmtId="0" fontId="37" fillId="11" borderId="4" xfId="0" applyFont="1" applyFill="1" applyBorder="1" applyAlignment="1">
      <alignment vertical="center"/>
    </xf>
    <xf numFmtId="0" fontId="37" fillId="11" borderId="3" xfId="0" applyFont="1" applyFill="1" applyBorder="1" applyAlignment="1">
      <alignment vertical="center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vertical="center"/>
    </xf>
    <xf numFmtId="0" fontId="40" fillId="11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7" fillId="11" borderId="7" xfId="0" applyFont="1" applyFill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11" borderId="4" xfId="0" applyFont="1" applyFill="1" applyBorder="1" applyAlignment="1">
      <alignment horizontal="center"/>
    </xf>
    <xf numFmtId="0" fontId="40" fillId="11" borderId="1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37" fillId="0" borderId="1" xfId="0" applyFont="1" applyBorder="1" applyAlignment="1">
      <alignment vertical="center"/>
    </xf>
    <xf numFmtId="0" fontId="40" fillId="11" borderId="4" xfId="0" applyFont="1" applyFill="1" applyBorder="1" applyAlignment="1">
      <alignment horizontal="center" vertical="center"/>
    </xf>
    <xf numFmtId="0" fontId="40" fillId="11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40" fillId="9" borderId="4" xfId="0" applyFont="1" applyFill="1" applyBorder="1" applyAlignment="1">
      <alignment horizontal="center" vertical="center"/>
    </xf>
    <xf numFmtId="0" fontId="40" fillId="9" borderId="3" xfId="0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vertical="center"/>
    </xf>
    <xf numFmtId="0" fontId="37" fillId="9" borderId="3" xfId="0" applyFont="1" applyFill="1" applyBorder="1" applyAlignment="1">
      <alignment vertical="center"/>
    </xf>
    <xf numFmtId="0" fontId="40" fillId="9" borderId="2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vertical="center"/>
    </xf>
    <xf numFmtId="0" fontId="40" fillId="9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11" borderId="2" xfId="0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40" fillId="10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2" fillId="11" borderId="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45" fillId="0" borderId="4" xfId="1" applyNumberFormat="1" applyFont="1" applyFill="1" applyBorder="1" applyAlignment="1">
      <alignment horizontal="left" wrapText="1"/>
    </xf>
    <xf numFmtId="165" fontId="45" fillId="0" borderId="3" xfId="1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11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165" fontId="0" fillId="11" borderId="4" xfId="1" applyNumberFormat="1" applyFont="1" applyFill="1" applyBorder="1" applyAlignment="1">
      <alignment horizontal="center" vertical="center"/>
    </xf>
    <xf numFmtId="165" fontId="0" fillId="11" borderId="3" xfId="1" applyNumberFormat="1" applyFont="1" applyFill="1" applyBorder="1" applyAlignment="1">
      <alignment horizontal="center" vertical="center"/>
    </xf>
    <xf numFmtId="165" fontId="45" fillId="11" borderId="4" xfId="1" applyNumberFormat="1" applyFont="1" applyFill="1" applyBorder="1" applyAlignment="1">
      <alignment horizontal="left" wrapText="1"/>
    </xf>
    <xf numFmtId="165" fontId="45" fillId="11" borderId="3" xfId="1" applyNumberFormat="1" applyFont="1" applyFill="1" applyBorder="1" applyAlignment="1">
      <alignment horizontal="left"/>
    </xf>
    <xf numFmtId="0" fontId="0" fillId="11" borderId="1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65" fontId="12" fillId="5" borderId="2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64" fillId="6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9" fillId="0" borderId="2" xfId="0" applyFont="1" applyBorder="1"/>
    <xf numFmtId="0" fontId="61" fillId="0" borderId="2" xfId="0" applyFont="1" applyBorder="1"/>
    <xf numFmtId="0" fontId="8" fillId="0" borderId="2" xfId="0" applyFont="1" applyBorder="1"/>
    <xf numFmtId="0" fontId="55" fillId="0" borderId="2" xfId="0" applyFont="1" applyBorder="1"/>
    <xf numFmtId="0" fontId="2" fillId="7" borderId="2" xfId="0" applyFont="1" applyFill="1" applyBorder="1" applyAlignment="1">
      <alignment vertical="center"/>
    </xf>
    <xf numFmtId="0" fontId="26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/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14" fillId="6" borderId="2" xfId="0" applyFont="1" applyFill="1" applyBorder="1"/>
    <xf numFmtId="165" fontId="62" fillId="6" borderId="2" xfId="1" applyNumberFormat="1" applyFont="1" applyFill="1" applyBorder="1"/>
    <xf numFmtId="0" fontId="4" fillId="6" borderId="2" xfId="0" applyFont="1" applyFill="1" applyBorder="1" applyAlignment="1">
      <alignment horizontal="center"/>
    </xf>
    <xf numFmtId="165" fontId="15" fillId="6" borderId="2" xfId="1" applyNumberFormat="1" applyFont="1" applyFill="1" applyBorder="1"/>
    <xf numFmtId="165" fontId="6" fillId="6" borderId="2" xfId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165" fontId="15" fillId="0" borderId="2" xfId="1" applyNumberFormat="1" applyFont="1" applyBorder="1" applyAlignment="1"/>
    <xf numFmtId="165" fontId="15" fillId="0" borderId="2" xfId="1" applyNumberFormat="1" applyFont="1" applyBorder="1" applyAlignment="1">
      <alignment horizontal="left" vertical="center" wrapText="1"/>
    </xf>
    <xf numFmtId="0" fontId="14" fillId="0" borderId="2" xfId="0" quotePrefix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7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right"/>
    </xf>
    <xf numFmtId="0" fontId="46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4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9900"/>
      <color rgb="FFE46D0A"/>
      <color rgb="FF008000"/>
      <color rgb="FF336600"/>
      <color rgb="FF99CC00"/>
      <color rgb="FF339933"/>
      <color rgb="FF00CC00"/>
      <color rgb="FF6C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opLeftCell="A56" workbookViewId="0">
      <selection activeCell="B94" sqref="B94"/>
    </sheetView>
  </sheetViews>
  <sheetFormatPr defaultRowHeight="15" x14ac:dyDescent="0.25"/>
  <cols>
    <col min="1" max="1" width="2.85546875" customWidth="1"/>
    <col min="2" max="2" width="19.42578125" customWidth="1"/>
    <col min="3" max="3" width="12.140625" customWidth="1"/>
    <col min="4" max="4" width="11.5703125" customWidth="1"/>
    <col min="5" max="5" width="11.5703125" style="42" customWidth="1"/>
    <col min="6" max="6" width="11.42578125" customWidth="1"/>
    <col min="7" max="7" width="11.85546875" style="42" customWidth="1"/>
    <col min="8" max="8" width="10.85546875" customWidth="1"/>
    <col min="9" max="9" width="11.7109375" style="39" customWidth="1"/>
    <col min="10" max="10" width="10.85546875" customWidth="1"/>
    <col min="11" max="11" width="12" style="45" customWidth="1"/>
    <col min="12" max="12" width="11.28515625" style="47" customWidth="1"/>
    <col min="13" max="13" width="11.28515625" style="44" customWidth="1"/>
    <col min="14" max="14" width="11" style="48" customWidth="1"/>
    <col min="15" max="15" width="11.42578125" style="45" customWidth="1"/>
    <col min="16" max="16" width="9.140625" customWidth="1"/>
    <col min="17" max="17" width="10.42578125" customWidth="1"/>
  </cols>
  <sheetData>
    <row r="1" spans="1:16384" ht="23.25" x14ac:dyDescent="0.35">
      <c r="A1" s="512" t="s">
        <v>352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6384" ht="15.75" x14ac:dyDescent="0.25">
      <c r="A2" s="513" t="s">
        <v>354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6384" ht="23.25" customHeight="1" x14ac:dyDescent="0.25">
      <c r="A3" s="571" t="s">
        <v>345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s="77" customFormat="1" ht="21" customHeight="1" x14ac:dyDescent="0.25">
      <c r="A4" s="77" t="s">
        <v>321</v>
      </c>
      <c r="E4" s="78"/>
      <c r="G4" s="78"/>
      <c r="I4" s="74"/>
      <c r="K4" s="76"/>
      <c r="L4" s="75"/>
      <c r="M4" s="76"/>
      <c r="N4" s="75"/>
      <c r="O4" s="76"/>
    </row>
    <row r="5" spans="1:16384" s="10" customFormat="1" ht="18.75" customHeight="1" x14ac:dyDescent="0.25">
      <c r="A5" s="361" t="s">
        <v>353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16384" ht="17.25" customHeight="1" x14ac:dyDescent="0.25">
      <c r="J6" s="568" t="s">
        <v>76</v>
      </c>
      <c r="K6" s="568"/>
      <c r="L6" s="568"/>
      <c r="M6" s="568"/>
      <c r="N6" s="568"/>
      <c r="O6" s="568"/>
    </row>
    <row r="7" spans="1:16384" s="10" customFormat="1" ht="27" customHeight="1" x14ac:dyDescent="0.25">
      <c r="A7" s="351" t="s">
        <v>273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6384" s="11" customFormat="1" ht="21" customHeight="1" x14ac:dyDescent="0.2">
      <c r="A8" s="356" t="s">
        <v>0</v>
      </c>
      <c r="B8" s="358" t="s">
        <v>58</v>
      </c>
      <c r="C8" s="358" t="s">
        <v>57</v>
      </c>
      <c r="D8" s="352" t="s">
        <v>56</v>
      </c>
      <c r="E8" s="352"/>
      <c r="F8" s="353" t="s">
        <v>59</v>
      </c>
      <c r="G8" s="353"/>
      <c r="H8" s="352" t="s">
        <v>60</v>
      </c>
      <c r="I8" s="352"/>
      <c r="J8" s="370" t="s">
        <v>61</v>
      </c>
      <c r="K8" s="371"/>
      <c r="L8" s="364" t="s">
        <v>1</v>
      </c>
      <c r="M8" s="365"/>
      <c r="N8" s="368" t="s">
        <v>2</v>
      </c>
      <c r="O8" s="369"/>
    </row>
    <row r="9" spans="1:16384" s="12" customFormat="1" ht="45.75" customHeight="1" x14ac:dyDescent="0.2">
      <c r="A9" s="356"/>
      <c r="B9" s="358"/>
      <c r="C9" s="358"/>
      <c r="D9" s="366" t="s">
        <v>198</v>
      </c>
      <c r="E9" s="372"/>
      <c r="F9" s="354" t="s">
        <v>202</v>
      </c>
      <c r="G9" s="355"/>
      <c r="H9" s="366" t="s">
        <v>203</v>
      </c>
      <c r="I9" s="367"/>
      <c r="J9" s="354" t="s">
        <v>259</v>
      </c>
      <c r="K9" s="355"/>
      <c r="L9" s="366" t="s">
        <v>205</v>
      </c>
      <c r="M9" s="367"/>
      <c r="N9" s="354" t="s">
        <v>206</v>
      </c>
      <c r="O9" s="355"/>
    </row>
    <row r="10" spans="1:16384" s="12" customFormat="1" ht="51.75" customHeight="1" x14ac:dyDescent="0.2">
      <c r="A10" s="357"/>
      <c r="B10" s="359"/>
      <c r="C10" s="359"/>
      <c r="D10" s="20" t="s">
        <v>54</v>
      </c>
      <c r="E10" s="21" t="s">
        <v>55</v>
      </c>
      <c r="F10" s="13" t="s">
        <v>54</v>
      </c>
      <c r="G10" s="16" t="s">
        <v>55</v>
      </c>
      <c r="H10" s="20" t="s">
        <v>63</v>
      </c>
      <c r="I10" s="37" t="s">
        <v>62</v>
      </c>
      <c r="J10" s="13" t="s">
        <v>63</v>
      </c>
      <c r="K10" s="43" t="s">
        <v>62</v>
      </c>
      <c r="L10" s="46" t="s">
        <v>64</v>
      </c>
      <c r="M10" s="50" t="s">
        <v>65</v>
      </c>
      <c r="N10" s="51" t="s">
        <v>64</v>
      </c>
      <c r="O10" s="43" t="s">
        <v>65</v>
      </c>
    </row>
    <row r="11" spans="1:16384" s="30" customFormat="1" ht="28.5" customHeight="1" x14ac:dyDescent="0.2">
      <c r="A11" s="223">
        <v>1</v>
      </c>
      <c r="B11" s="222" t="s">
        <v>332</v>
      </c>
      <c r="C11" s="224" t="s">
        <v>6</v>
      </c>
      <c r="D11" s="225">
        <v>132000</v>
      </c>
      <c r="E11" s="226">
        <v>0</v>
      </c>
      <c r="F11" s="227">
        <v>143000</v>
      </c>
      <c r="G11" s="226">
        <v>0</v>
      </c>
      <c r="H11" s="227">
        <v>165000</v>
      </c>
      <c r="I11" s="226">
        <v>0</v>
      </c>
      <c r="J11" s="227">
        <v>198000</v>
      </c>
      <c r="K11" s="226">
        <v>0</v>
      </c>
      <c r="L11" s="228">
        <v>231000</v>
      </c>
      <c r="M11" s="229">
        <v>0</v>
      </c>
      <c r="N11" s="230">
        <v>253000</v>
      </c>
      <c r="O11" s="231">
        <v>0</v>
      </c>
      <c r="Q11" s="346"/>
      <c r="R11" s="346"/>
    </row>
    <row r="12" spans="1:16384" s="6" customFormat="1" ht="21" customHeight="1" x14ac:dyDescent="0.2">
      <c r="A12" s="4">
        <v>2</v>
      </c>
      <c r="B12" s="25" t="s">
        <v>8</v>
      </c>
      <c r="C12" s="5" t="s">
        <v>6</v>
      </c>
      <c r="D12" s="22">
        <v>152000</v>
      </c>
      <c r="E12" s="117">
        <v>0</v>
      </c>
      <c r="F12" s="17">
        <v>165000</v>
      </c>
      <c r="G12" s="119">
        <v>0</v>
      </c>
      <c r="H12" s="34">
        <v>193000</v>
      </c>
      <c r="I12" s="117">
        <v>0</v>
      </c>
      <c r="J12" s="19">
        <v>229000</v>
      </c>
      <c r="K12" s="119">
        <v>0</v>
      </c>
      <c r="L12" s="34">
        <v>264000</v>
      </c>
      <c r="M12" s="118">
        <v>0</v>
      </c>
      <c r="N12" s="19">
        <v>288000</v>
      </c>
      <c r="O12" s="120">
        <v>0</v>
      </c>
      <c r="Q12" s="346"/>
      <c r="R12" s="346"/>
    </row>
    <row r="13" spans="1:16384" s="6" customFormat="1" ht="19.5" customHeight="1" x14ac:dyDescent="0.2">
      <c r="A13" s="5">
        <v>3</v>
      </c>
      <c r="B13" s="26" t="s">
        <v>9</v>
      </c>
      <c r="C13" s="5" t="s">
        <v>6</v>
      </c>
      <c r="D13" s="22">
        <v>172000</v>
      </c>
      <c r="E13" s="117">
        <v>0</v>
      </c>
      <c r="F13" s="17">
        <v>187000</v>
      </c>
      <c r="G13" s="119">
        <v>0</v>
      </c>
      <c r="H13" s="34">
        <v>220000</v>
      </c>
      <c r="I13" s="117">
        <v>0</v>
      </c>
      <c r="J13" s="19">
        <v>260000</v>
      </c>
      <c r="K13" s="119">
        <v>0</v>
      </c>
      <c r="L13" s="34">
        <v>297000</v>
      </c>
      <c r="M13" s="118">
        <v>0</v>
      </c>
      <c r="N13" s="19">
        <v>323000</v>
      </c>
      <c r="O13" s="120">
        <v>0</v>
      </c>
      <c r="Q13" s="346"/>
      <c r="R13" s="346"/>
    </row>
    <row r="14" spans="1:16384" s="6" customFormat="1" ht="20.100000000000001" customHeight="1" x14ac:dyDescent="0.2">
      <c r="A14" s="4">
        <v>4</v>
      </c>
      <c r="B14" s="26" t="s">
        <v>10</v>
      </c>
      <c r="C14" s="5" t="s">
        <v>6</v>
      </c>
      <c r="D14" s="22">
        <v>191000</v>
      </c>
      <c r="E14" s="117">
        <v>0</v>
      </c>
      <c r="F14" s="17">
        <v>209000</v>
      </c>
      <c r="G14" s="119">
        <v>0</v>
      </c>
      <c r="H14" s="34">
        <v>248000</v>
      </c>
      <c r="I14" s="117">
        <v>0</v>
      </c>
      <c r="J14" s="19">
        <v>290000</v>
      </c>
      <c r="K14" s="119">
        <v>0</v>
      </c>
      <c r="L14" s="34">
        <v>330000</v>
      </c>
      <c r="M14" s="118">
        <v>0</v>
      </c>
      <c r="N14" s="19">
        <v>359000</v>
      </c>
      <c r="O14" s="120">
        <v>0</v>
      </c>
      <c r="Q14" s="346"/>
      <c r="R14" s="346"/>
    </row>
    <row r="15" spans="1:16384" s="6" customFormat="1" ht="20.100000000000001" customHeight="1" x14ac:dyDescent="0.2">
      <c r="A15" s="5">
        <v>5</v>
      </c>
      <c r="B15" s="26" t="s">
        <v>11</v>
      </c>
      <c r="C15" s="5" t="s">
        <v>6</v>
      </c>
      <c r="D15" s="22">
        <v>211000</v>
      </c>
      <c r="E15" s="117">
        <v>0</v>
      </c>
      <c r="F15" s="17">
        <v>231000</v>
      </c>
      <c r="G15" s="119">
        <v>0</v>
      </c>
      <c r="H15" s="34">
        <v>275000</v>
      </c>
      <c r="I15" s="117">
        <v>0</v>
      </c>
      <c r="J15" s="19">
        <v>321000</v>
      </c>
      <c r="K15" s="119">
        <v>0</v>
      </c>
      <c r="L15" s="34">
        <v>363000</v>
      </c>
      <c r="M15" s="118">
        <v>0</v>
      </c>
      <c r="N15" s="19">
        <v>394000</v>
      </c>
      <c r="O15" s="120">
        <v>0</v>
      </c>
      <c r="Q15" s="346"/>
      <c r="R15" s="346"/>
    </row>
    <row r="16" spans="1:16384" s="6" customFormat="1" ht="20.100000000000001" customHeight="1" x14ac:dyDescent="0.2">
      <c r="A16" s="4">
        <v>6</v>
      </c>
      <c r="B16" s="26" t="s">
        <v>12</v>
      </c>
      <c r="C16" s="5" t="s">
        <v>6</v>
      </c>
      <c r="D16" s="22">
        <v>231000</v>
      </c>
      <c r="E16" s="117">
        <v>0</v>
      </c>
      <c r="F16" s="17">
        <v>253000</v>
      </c>
      <c r="G16" s="119">
        <v>0</v>
      </c>
      <c r="H16" s="34">
        <v>303000</v>
      </c>
      <c r="I16" s="117">
        <v>0</v>
      </c>
      <c r="J16" s="19">
        <v>352000</v>
      </c>
      <c r="K16" s="119">
        <v>0</v>
      </c>
      <c r="L16" s="34">
        <v>396000</v>
      </c>
      <c r="M16" s="118">
        <v>0</v>
      </c>
      <c r="N16" s="19">
        <v>429000</v>
      </c>
      <c r="O16" s="120">
        <v>0</v>
      </c>
      <c r="Q16" s="346"/>
      <c r="R16" s="346"/>
    </row>
    <row r="17" spans="1:18" s="6" customFormat="1" ht="20.100000000000001" customHeight="1" x14ac:dyDescent="0.2">
      <c r="A17" s="5">
        <v>7</v>
      </c>
      <c r="B17" s="26" t="s">
        <v>13</v>
      </c>
      <c r="C17" s="5" t="s">
        <v>6</v>
      </c>
      <c r="D17" s="22">
        <v>251000</v>
      </c>
      <c r="E17" s="117">
        <v>0</v>
      </c>
      <c r="F17" s="17">
        <v>275000</v>
      </c>
      <c r="G17" s="119">
        <v>0</v>
      </c>
      <c r="H17" s="34">
        <v>330000</v>
      </c>
      <c r="I17" s="117">
        <v>0</v>
      </c>
      <c r="J17" s="19">
        <v>383000</v>
      </c>
      <c r="K17" s="119">
        <v>0</v>
      </c>
      <c r="L17" s="34">
        <v>429000</v>
      </c>
      <c r="M17" s="118">
        <v>0</v>
      </c>
      <c r="N17" s="19">
        <v>464000</v>
      </c>
      <c r="O17" s="120">
        <v>0</v>
      </c>
      <c r="Q17" s="346"/>
      <c r="R17" s="346"/>
    </row>
    <row r="18" spans="1:18" s="6" customFormat="1" ht="20.100000000000001" customHeight="1" x14ac:dyDescent="0.2">
      <c r="A18" s="4">
        <v>8</v>
      </c>
      <c r="B18" s="26" t="s">
        <v>14</v>
      </c>
      <c r="C18" s="5" t="s">
        <v>6</v>
      </c>
      <c r="D18" s="22">
        <v>271000</v>
      </c>
      <c r="E18" s="117">
        <v>0</v>
      </c>
      <c r="F18" s="17">
        <v>297000</v>
      </c>
      <c r="G18" s="119">
        <v>0</v>
      </c>
      <c r="H18" s="34">
        <v>358000</v>
      </c>
      <c r="I18" s="117">
        <v>0</v>
      </c>
      <c r="J18" s="19">
        <v>414000</v>
      </c>
      <c r="K18" s="119">
        <v>0</v>
      </c>
      <c r="L18" s="34">
        <v>462000</v>
      </c>
      <c r="M18" s="118">
        <v>0</v>
      </c>
      <c r="N18" s="19">
        <v>499000</v>
      </c>
      <c r="O18" s="120">
        <v>0</v>
      </c>
      <c r="Q18" s="346"/>
      <c r="R18" s="346"/>
    </row>
    <row r="19" spans="1:18" s="6" customFormat="1" ht="20.100000000000001" customHeight="1" x14ac:dyDescent="0.2">
      <c r="A19" s="5">
        <v>9</v>
      </c>
      <c r="B19" s="26" t="s">
        <v>15</v>
      </c>
      <c r="C19" s="5" t="s">
        <v>6</v>
      </c>
      <c r="D19" s="22">
        <v>290000</v>
      </c>
      <c r="E19" s="117">
        <v>0</v>
      </c>
      <c r="F19" s="17">
        <v>319000</v>
      </c>
      <c r="G19" s="119">
        <v>0</v>
      </c>
      <c r="H19" s="34">
        <v>385000</v>
      </c>
      <c r="I19" s="117">
        <v>0</v>
      </c>
      <c r="J19" s="19">
        <v>444000</v>
      </c>
      <c r="K19" s="119">
        <v>0</v>
      </c>
      <c r="L19" s="34">
        <v>495000</v>
      </c>
      <c r="M19" s="118">
        <v>0</v>
      </c>
      <c r="N19" s="19">
        <v>535000</v>
      </c>
      <c r="O19" s="120">
        <v>0</v>
      </c>
      <c r="Q19" s="346"/>
      <c r="R19" s="346"/>
    </row>
    <row r="20" spans="1:18" s="6" customFormat="1" ht="20.100000000000001" customHeight="1" x14ac:dyDescent="0.2">
      <c r="A20" s="4">
        <v>10</v>
      </c>
      <c r="B20" s="26" t="s">
        <v>16</v>
      </c>
      <c r="C20" s="5" t="s">
        <v>6</v>
      </c>
      <c r="D20" s="22">
        <v>310000</v>
      </c>
      <c r="E20" s="117">
        <v>0</v>
      </c>
      <c r="F20" s="17">
        <v>341000</v>
      </c>
      <c r="G20" s="119">
        <v>0</v>
      </c>
      <c r="H20" s="34">
        <v>413000</v>
      </c>
      <c r="I20" s="117">
        <v>0</v>
      </c>
      <c r="J20" s="19">
        <v>475000</v>
      </c>
      <c r="K20" s="119">
        <v>0</v>
      </c>
      <c r="L20" s="34">
        <v>528000</v>
      </c>
      <c r="M20" s="118">
        <v>0</v>
      </c>
      <c r="N20" s="19">
        <v>570000</v>
      </c>
      <c r="O20" s="120">
        <v>0</v>
      </c>
      <c r="Q20" s="346"/>
      <c r="R20" s="346"/>
    </row>
    <row r="21" spans="1:18" s="6" customFormat="1" ht="20.100000000000001" customHeight="1" x14ac:dyDescent="0.2">
      <c r="A21" s="5">
        <v>11</v>
      </c>
      <c r="B21" s="26" t="s">
        <v>17</v>
      </c>
      <c r="C21" s="5" t="s">
        <v>6</v>
      </c>
      <c r="D21" s="22">
        <v>330000</v>
      </c>
      <c r="E21" s="117">
        <v>0</v>
      </c>
      <c r="F21" s="17">
        <v>363000</v>
      </c>
      <c r="G21" s="119">
        <v>0</v>
      </c>
      <c r="H21" s="34">
        <v>440000</v>
      </c>
      <c r="I21" s="117">
        <v>0</v>
      </c>
      <c r="J21" s="19">
        <v>506000</v>
      </c>
      <c r="K21" s="119">
        <v>0</v>
      </c>
      <c r="L21" s="34">
        <v>561000</v>
      </c>
      <c r="M21" s="118">
        <v>0</v>
      </c>
      <c r="N21" s="19">
        <v>605000</v>
      </c>
      <c r="O21" s="120">
        <v>0</v>
      </c>
      <c r="Q21" s="346"/>
      <c r="R21" s="346"/>
    </row>
    <row r="22" spans="1:18" s="6" customFormat="1" ht="21" customHeight="1" x14ac:dyDescent="0.2">
      <c r="A22" s="4">
        <v>12</v>
      </c>
      <c r="B22" s="27" t="s">
        <v>18</v>
      </c>
      <c r="C22" s="7" t="s">
        <v>6</v>
      </c>
      <c r="D22" s="22">
        <v>350000</v>
      </c>
      <c r="E22" s="117">
        <v>0</v>
      </c>
      <c r="F22" s="17">
        <v>385000</v>
      </c>
      <c r="G22" s="119">
        <v>0</v>
      </c>
      <c r="H22" s="34">
        <v>468000</v>
      </c>
      <c r="I22" s="117">
        <v>0</v>
      </c>
      <c r="J22" s="19">
        <v>537000</v>
      </c>
      <c r="K22" s="119">
        <v>0</v>
      </c>
      <c r="L22" s="34">
        <v>594000</v>
      </c>
      <c r="M22" s="118">
        <v>0</v>
      </c>
      <c r="N22" s="19">
        <v>640000</v>
      </c>
      <c r="O22" s="120">
        <v>0</v>
      </c>
      <c r="Q22" s="346"/>
      <c r="R22" s="346"/>
    </row>
    <row r="23" spans="1:18" s="31" customFormat="1" ht="27" customHeight="1" x14ac:dyDescent="0.2">
      <c r="A23" s="223">
        <v>13</v>
      </c>
      <c r="B23" s="222" t="s">
        <v>333</v>
      </c>
      <c r="C23" s="223" t="s">
        <v>6</v>
      </c>
      <c r="D23" s="232">
        <v>350000</v>
      </c>
      <c r="E23" s="226">
        <v>0</v>
      </c>
      <c r="F23" s="233">
        <v>385000</v>
      </c>
      <c r="G23" s="226">
        <v>0</v>
      </c>
      <c r="H23" s="230">
        <v>468000</v>
      </c>
      <c r="I23" s="226">
        <v>0</v>
      </c>
      <c r="J23" s="230">
        <v>537000</v>
      </c>
      <c r="K23" s="226">
        <v>0</v>
      </c>
      <c r="L23" s="230">
        <v>594000</v>
      </c>
      <c r="M23" s="229">
        <v>0</v>
      </c>
      <c r="N23" s="230">
        <v>640000</v>
      </c>
      <c r="O23" s="231">
        <v>0</v>
      </c>
      <c r="Q23" s="346"/>
      <c r="R23" s="346"/>
    </row>
    <row r="24" spans="1:18" s="6" customFormat="1" ht="20.100000000000001" customHeight="1" x14ac:dyDescent="0.2">
      <c r="A24" s="4">
        <v>14</v>
      </c>
      <c r="B24" s="28" t="s">
        <v>21</v>
      </c>
      <c r="C24" s="8" t="s">
        <v>6</v>
      </c>
      <c r="D24" s="24">
        <v>370000</v>
      </c>
      <c r="E24" s="117">
        <v>0</v>
      </c>
      <c r="F24" s="17">
        <v>407000</v>
      </c>
      <c r="G24" s="119">
        <v>0</v>
      </c>
      <c r="H24" s="34">
        <v>495000</v>
      </c>
      <c r="I24" s="117">
        <v>0</v>
      </c>
      <c r="J24" s="40">
        <v>568000</v>
      </c>
      <c r="K24" s="119">
        <v>0</v>
      </c>
      <c r="L24" s="49">
        <v>627000</v>
      </c>
      <c r="M24" s="118">
        <v>0</v>
      </c>
      <c r="N24" s="19">
        <v>675000</v>
      </c>
      <c r="O24" s="120">
        <v>0</v>
      </c>
      <c r="Q24" s="346"/>
      <c r="R24" s="346"/>
    </row>
    <row r="25" spans="1:18" s="6" customFormat="1" ht="20.100000000000001" customHeight="1" x14ac:dyDescent="0.2">
      <c r="A25" s="5">
        <v>15</v>
      </c>
      <c r="B25" s="26" t="s">
        <v>22</v>
      </c>
      <c r="C25" s="5" t="s">
        <v>6</v>
      </c>
      <c r="D25" s="22">
        <v>389000</v>
      </c>
      <c r="E25" s="117">
        <v>0</v>
      </c>
      <c r="F25" s="17">
        <v>429000</v>
      </c>
      <c r="G25" s="119">
        <v>0</v>
      </c>
      <c r="H25" s="34">
        <v>523000</v>
      </c>
      <c r="I25" s="117">
        <v>0</v>
      </c>
      <c r="J25" s="19">
        <v>598000</v>
      </c>
      <c r="K25" s="119">
        <v>0</v>
      </c>
      <c r="L25" s="34">
        <v>660000</v>
      </c>
      <c r="M25" s="118">
        <v>0</v>
      </c>
      <c r="N25" s="19">
        <v>711000</v>
      </c>
      <c r="O25" s="120">
        <v>0</v>
      </c>
      <c r="Q25" s="346"/>
      <c r="R25" s="346"/>
    </row>
    <row r="26" spans="1:18" s="6" customFormat="1" ht="20.100000000000001" customHeight="1" x14ac:dyDescent="0.2">
      <c r="A26" s="4">
        <v>16</v>
      </c>
      <c r="B26" s="26" t="s">
        <v>23</v>
      </c>
      <c r="C26" s="5" t="s">
        <v>6</v>
      </c>
      <c r="D26" s="24">
        <v>409000</v>
      </c>
      <c r="E26" s="117">
        <v>0</v>
      </c>
      <c r="F26" s="17">
        <v>451000</v>
      </c>
      <c r="G26" s="119">
        <v>0</v>
      </c>
      <c r="H26" s="34">
        <v>550000</v>
      </c>
      <c r="I26" s="117">
        <v>0</v>
      </c>
      <c r="J26" s="40">
        <v>629000</v>
      </c>
      <c r="K26" s="119">
        <v>0</v>
      </c>
      <c r="L26" s="49">
        <v>693000</v>
      </c>
      <c r="M26" s="118">
        <v>0</v>
      </c>
      <c r="N26" s="19">
        <v>746000</v>
      </c>
      <c r="O26" s="120">
        <v>0</v>
      </c>
      <c r="Q26" s="346"/>
      <c r="R26" s="346"/>
    </row>
    <row r="27" spans="1:18" s="6" customFormat="1" ht="20.100000000000001" customHeight="1" x14ac:dyDescent="0.2">
      <c r="A27" s="5">
        <v>17</v>
      </c>
      <c r="B27" s="26" t="s">
        <v>24</v>
      </c>
      <c r="C27" s="5" t="s">
        <v>6</v>
      </c>
      <c r="D27" s="22">
        <v>429000</v>
      </c>
      <c r="E27" s="117">
        <v>0</v>
      </c>
      <c r="F27" s="17">
        <v>473000</v>
      </c>
      <c r="G27" s="119">
        <v>0</v>
      </c>
      <c r="H27" s="34">
        <v>578000</v>
      </c>
      <c r="I27" s="117">
        <v>0</v>
      </c>
      <c r="J27" s="19">
        <v>660000</v>
      </c>
      <c r="K27" s="119">
        <v>0</v>
      </c>
      <c r="L27" s="34">
        <v>726000</v>
      </c>
      <c r="M27" s="118">
        <v>0</v>
      </c>
      <c r="N27" s="19">
        <v>781000</v>
      </c>
      <c r="O27" s="120">
        <v>0</v>
      </c>
      <c r="Q27" s="346"/>
      <c r="R27" s="346"/>
    </row>
    <row r="28" spans="1:18" s="6" customFormat="1" ht="20.100000000000001" customHeight="1" x14ac:dyDescent="0.2">
      <c r="A28" s="4">
        <v>18</v>
      </c>
      <c r="B28" s="26" t="s">
        <v>25</v>
      </c>
      <c r="C28" s="5" t="s">
        <v>6</v>
      </c>
      <c r="D28" s="24">
        <v>449000</v>
      </c>
      <c r="E28" s="117">
        <v>0</v>
      </c>
      <c r="F28" s="17">
        <v>495000</v>
      </c>
      <c r="G28" s="119">
        <v>0</v>
      </c>
      <c r="H28" s="34">
        <v>605000</v>
      </c>
      <c r="I28" s="117">
        <v>0</v>
      </c>
      <c r="J28" s="40">
        <v>691000</v>
      </c>
      <c r="K28" s="119">
        <v>0</v>
      </c>
      <c r="L28" s="49">
        <v>759000</v>
      </c>
      <c r="M28" s="118">
        <v>0</v>
      </c>
      <c r="N28" s="19">
        <v>816000</v>
      </c>
      <c r="O28" s="120">
        <v>0</v>
      </c>
      <c r="Q28" s="346"/>
      <c r="R28" s="346"/>
    </row>
    <row r="29" spans="1:18" s="6" customFormat="1" ht="20.100000000000001" customHeight="1" x14ac:dyDescent="0.2">
      <c r="A29" s="5">
        <v>19</v>
      </c>
      <c r="B29" s="26" t="s">
        <v>26</v>
      </c>
      <c r="C29" s="5" t="s">
        <v>6</v>
      </c>
      <c r="D29" s="22">
        <v>469000</v>
      </c>
      <c r="E29" s="117">
        <v>0</v>
      </c>
      <c r="F29" s="17">
        <v>517000</v>
      </c>
      <c r="G29" s="119">
        <v>0</v>
      </c>
      <c r="H29" s="34">
        <v>633000</v>
      </c>
      <c r="I29" s="117">
        <v>0</v>
      </c>
      <c r="J29" s="19">
        <v>722000</v>
      </c>
      <c r="K29" s="119">
        <v>0</v>
      </c>
      <c r="L29" s="34">
        <v>792000</v>
      </c>
      <c r="M29" s="118">
        <v>0</v>
      </c>
      <c r="N29" s="19">
        <v>851000</v>
      </c>
      <c r="O29" s="120">
        <v>0</v>
      </c>
      <c r="Q29" s="346"/>
      <c r="R29" s="346"/>
    </row>
    <row r="30" spans="1:18" s="6" customFormat="1" ht="20.100000000000001" customHeight="1" x14ac:dyDescent="0.2">
      <c r="A30" s="4">
        <v>20</v>
      </c>
      <c r="B30" s="26" t="s">
        <v>27</v>
      </c>
      <c r="C30" s="5" t="s">
        <v>6</v>
      </c>
      <c r="D30" s="24">
        <v>488000</v>
      </c>
      <c r="E30" s="117">
        <v>0</v>
      </c>
      <c r="F30" s="17">
        <v>539000</v>
      </c>
      <c r="G30" s="119">
        <v>0</v>
      </c>
      <c r="H30" s="34">
        <v>660000</v>
      </c>
      <c r="I30" s="117">
        <v>0</v>
      </c>
      <c r="J30" s="40">
        <v>752000</v>
      </c>
      <c r="K30" s="119">
        <v>0</v>
      </c>
      <c r="L30" s="49">
        <v>825000</v>
      </c>
      <c r="M30" s="118">
        <v>0</v>
      </c>
      <c r="N30" s="19">
        <v>887000</v>
      </c>
      <c r="O30" s="120">
        <v>0</v>
      </c>
      <c r="Q30" s="346"/>
      <c r="R30" s="346"/>
    </row>
    <row r="31" spans="1:18" s="6" customFormat="1" ht="20.100000000000001" customHeight="1" x14ac:dyDescent="0.2">
      <c r="A31" s="5">
        <v>21</v>
      </c>
      <c r="B31" s="26" t="s">
        <v>28</v>
      </c>
      <c r="C31" s="5" t="s">
        <v>6</v>
      </c>
      <c r="D31" s="22">
        <v>508000</v>
      </c>
      <c r="E31" s="117">
        <v>0</v>
      </c>
      <c r="F31" s="17">
        <v>561000</v>
      </c>
      <c r="G31" s="119">
        <v>0</v>
      </c>
      <c r="H31" s="34">
        <v>688000</v>
      </c>
      <c r="I31" s="117">
        <v>0</v>
      </c>
      <c r="J31" s="19">
        <v>783000</v>
      </c>
      <c r="K31" s="119">
        <v>0</v>
      </c>
      <c r="L31" s="34">
        <v>858000</v>
      </c>
      <c r="M31" s="118">
        <v>0</v>
      </c>
      <c r="N31" s="19">
        <v>922000</v>
      </c>
      <c r="O31" s="120">
        <v>0</v>
      </c>
      <c r="Q31" s="346"/>
      <c r="R31" s="346"/>
    </row>
    <row r="32" spans="1:18" s="6" customFormat="1" ht="20.100000000000001" customHeight="1" x14ac:dyDescent="0.2">
      <c r="A32" s="4">
        <v>22</v>
      </c>
      <c r="B32" s="26" t="s">
        <v>29</v>
      </c>
      <c r="C32" s="5" t="s">
        <v>6</v>
      </c>
      <c r="D32" s="24">
        <v>528000</v>
      </c>
      <c r="E32" s="117">
        <v>0</v>
      </c>
      <c r="F32" s="17">
        <v>583000</v>
      </c>
      <c r="G32" s="119">
        <v>0</v>
      </c>
      <c r="H32" s="34">
        <v>715000</v>
      </c>
      <c r="I32" s="117">
        <v>0</v>
      </c>
      <c r="J32" s="40">
        <v>814000</v>
      </c>
      <c r="K32" s="119">
        <v>0</v>
      </c>
      <c r="L32" s="49">
        <v>891000</v>
      </c>
      <c r="M32" s="118">
        <v>0</v>
      </c>
      <c r="N32" s="19">
        <v>957000</v>
      </c>
      <c r="O32" s="120">
        <v>0</v>
      </c>
      <c r="Q32" s="346"/>
      <c r="R32" s="346"/>
    </row>
    <row r="33" spans="1:18" s="6" customFormat="1" ht="20.100000000000001" customHeight="1" x14ac:dyDescent="0.2">
      <c r="A33" s="5">
        <v>23</v>
      </c>
      <c r="B33" s="26" t="s">
        <v>30</v>
      </c>
      <c r="C33" s="5" t="s">
        <v>6</v>
      </c>
      <c r="D33" s="22">
        <v>548000</v>
      </c>
      <c r="E33" s="117">
        <v>0</v>
      </c>
      <c r="F33" s="17">
        <v>605000</v>
      </c>
      <c r="G33" s="119">
        <v>0</v>
      </c>
      <c r="H33" s="34">
        <v>743000</v>
      </c>
      <c r="I33" s="117">
        <v>0</v>
      </c>
      <c r="J33" s="19">
        <v>845000</v>
      </c>
      <c r="K33" s="119">
        <v>0</v>
      </c>
      <c r="L33" s="34">
        <v>924000</v>
      </c>
      <c r="M33" s="118">
        <v>0</v>
      </c>
      <c r="N33" s="19">
        <v>992000</v>
      </c>
      <c r="O33" s="120">
        <v>0</v>
      </c>
      <c r="Q33" s="346"/>
      <c r="R33" s="346"/>
    </row>
    <row r="34" spans="1:18" s="32" customFormat="1" ht="27" customHeight="1" x14ac:dyDescent="0.2">
      <c r="A34" s="234">
        <v>24</v>
      </c>
      <c r="B34" s="222" t="s">
        <v>334</v>
      </c>
      <c r="C34" s="232" t="s">
        <v>6</v>
      </c>
      <c r="D34" s="232">
        <v>548000</v>
      </c>
      <c r="E34" s="226">
        <v>468000</v>
      </c>
      <c r="F34" s="233">
        <v>605000</v>
      </c>
      <c r="G34" s="226">
        <v>506000</v>
      </c>
      <c r="H34" s="235">
        <v>743000</v>
      </c>
      <c r="I34" s="226">
        <v>627000</v>
      </c>
      <c r="J34" s="232">
        <v>845000</v>
      </c>
      <c r="K34" s="226">
        <v>715000</v>
      </c>
      <c r="L34" s="232">
        <v>924000</v>
      </c>
      <c r="M34" s="229">
        <v>781000</v>
      </c>
      <c r="N34" s="230">
        <v>992000</v>
      </c>
      <c r="O34" s="231">
        <v>836000</v>
      </c>
      <c r="Q34" s="346"/>
      <c r="R34" s="346"/>
    </row>
    <row r="35" spans="1:18" s="6" customFormat="1" ht="20.100000000000001" customHeight="1" x14ac:dyDescent="0.2">
      <c r="A35" s="5">
        <v>25</v>
      </c>
      <c r="B35" s="26" t="s">
        <v>32</v>
      </c>
      <c r="C35" s="5" t="s">
        <v>6</v>
      </c>
      <c r="D35" s="22">
        <v>581000</v>
      </c>
      <c r="E35" s="136">
        <v>495000</v>
      </c>
      <c r="F35" s="17">
        <v>640000</v>
      </c>
      <c r="G35" s="137">
        <v>537000</v>
      </c>
      <c r="H35" s="34">
        <v>784000</v>
      </c>
      <c r="I35" s="136">
        <v>662000</v>
      </c>
      <c r="J35" s="19">
        <v>894000</v>
      </c>
      <c r="K35" s="137">
        <v>757000</v>
      </c>
      <c r="L35" s="34">
        <v>977000</v>
      </c>
      <c r="M35" s="138">
        <v>825000</v>
      </c>
      <c r="N35" s="19">
        <v>1049000</v>
      </c>
      <c r="O35" s="18">
        <v>883000</v>
      </c>
      <c r="P35" s="52"/>
      <c r="Q35" s="346"/>
      <c r="R35" s="346"/>
    </row>
    <row r="36" spans="1:18" s="6" customFormat="1" ht="20.100000000000001" customHeight="1" x14ac:dyDescent="0.2">
      <c r="A36" s="4">
        <v>26</v>
      </c>
      <c r="B36" s="26" t="s">
        <v>33</v>
      </c>
      <c r="C36" s="5" t="s">
        <v>6</v>
      </c>
      <c r="D36" s="22">
        <v>614000</v>
      </c>
      <c r="E36" s="136">
        <v>523000</v>
      </c>
      <c r="F36" s="17">
        <v>675000</v>
      </c>
      <c r="G36" s="137">
        <v>568000</v>
      </c>
      <c r="H36" s="34">
        <v>826000</v>
      </c>
      <c r="I36" s="136">
        <v>697000</v>
      </c>
      <c r="J36" s="19">
        <v>944000</v>
      </c>
      <c r="K36" s="137">
        <v>799000</v>
      </c>
      <c r="L36" s="34">
        <v>1030000</v>
      </c>
      <c r="M36" s="138">
        <v>869000</v>
      </c>
      <c r="N36" s="19">
        <v>1107000</v>
      </c>
      <c r="O36" s="18">
        <v>931000</v>
      </c>
      <c r="Q36" s="346"/>
      <c r="R36" s="346"/>
    </row>
    <row r="37" spans="1:18" s="6" customFormat="1" ht="20.100000000000001" customHeight="1" x14ac:dyDescent="0.2">
      <c r="A37" s="5">
        <v>27</v>
      </c>
      <c r="B37" s="26" t="s">
        <v>34</v>
      </c>
      <c r="C37" s="5" t="s">
        <v>6</v>
      </c>
      <c r="D37" s="22">
        <v>647000</v>
      </c>
      <c r="E37" s="136">
        <v>550000</v>
      </c>
      <c r="F37" s="17">
        <v>711000</v>
      </c>
      <c r="G37" s="137">
        <v>598000</v>
      </c>
      <c r="H37" s="34">
        <v>868000</v>
      </c>
      <c r="I37" s="136">
        <v>733000</v>
      </c>
      <c r="J37" s="19">
        <v>993000</v>
      </c>
      <c r="K37" s="137">
        <v>840000</v>
      </c>
      <c r="L37" s="34">
        <v>1082000</v>
      </c>
      <c r="M37" s="138">
        <v>913000</v>
      </c>
      <c r="N37" s="19">
        <v>1164000</v>
      </c>
      <c r="O37" s="18">
        <v>978000</v>
      </c>
      <c r="Q37" s="346"/>
      <c r="R37" s="346"/>
    </row>
    <row r="38" spans="1:18" s="6" customFormat="1" ht="20.100000000000001" customHeight="1" x14ac:dyDescent="0.2">
      <c r="A38" s="4">
        <v>28</v>
      </c>
      <c r="B38" s="26" t="s">
        <v>35</v>
      </c>
      <c r="C38" s="5" t="s">
        <v>6</v>
      </c>
      <c r="D38" s="22">
        <v>680000</v>
      </c>
      <c r="E38" s="136">
        <v>578000</v>
      </c>
      <c r="F38" s="17">
        <v>746000</v>
      </c>
      <c r="G38" s="137">
        <v>629000</v>
      </c>
      <c r="H38" s="34">
        <v>910000</v>
      </c>
      <c r="I38" s="136">
        <v>768000</v>
      </c>
      <c r="J38" s="19">
        <v>1043000</v>
      </c>
      <c r="K38" s="137">
        <v>882000</v>
      </c>
      <c r="L38" s="34">
        <v>1135000</v>
      </c>
      <c r="M38" s="138">
        <v>957000</v>
      </c>
      <c r="N38" s="19">
        <v>1221000</v>
      </c>
      <c r="O38" s="18">
        <v>1025000</v>
      </c>
      <c r="Q38" s="346"/>
      <c r="R38" s="346"/>
    </row>
    <row r="39" spans="1:18" s="6" customFormat="1" ht="20.100000000000001" customHeight="1" x14ac:dyDescent="0.2">
      <c r="A39" s="5">
        <v>29</v>
      </c>
      <c r="B39" s="26" t="s">
        <v>36</v>
      </c>
      <c r="C39" s="5" t="s">
        <v>6</v>
      </c>
      <c r="D39" s="22">
        <v>713000</v>
      </c>
      <c r="E39" s="136">
        <v>605000</v>
      </c>
      <c r="F39" s="17">
        <v>781000</v>
      </c>
      <c r="G39" s="137">
        <v>660000</v>
      </c>
      <c r="H39" s="34">
        <v>952000</v>
      </c>
      <c r="I39" s="136">
        <v>803000</v>
      </c>
      <c r="J39" s="19">
        <v>1092000</v>
      </c>
      <c r="K39" s="137">
        <v>924000</v>
      </c>
      <c r="L39" s="34">
        <v>1188000</v>
      </c>
      <c r="M39" s="138">
        <v>1001000</v>
      </c>
      <c r="N39" s="19">
        <v>1278000</v>
      </c>
      <c r="O39" s="18">
        <v>1073000</v>
      </c>
      <c r="Q39" s="346"/>
      <c r="R39" s="346"/>
    </row>
    <row r="40" spans="1:18" s="6" customFormat="1" ht="20.100000000000001" customHeight="1" x14ac:dyDescent="0.2">
      <c r="A40" s="4">
        <v>30</v>
      </c>
      <c r="B40" s="26" t="s">
        <v>44</v>
      </c>
      <c r="C40" s="5" t="s">
        <v>6</v>
      </c>
      <c r="D40" s="22">
        <v>746000</v>
      </c>
      <c r="E40" s="136">
        <v>633000</v>
      </c>
      <c r="F40" s="17">
        <v>816000</v>
      </c>
      <c r="G40" s="137">
        <v>691000</v>
      </c>
      <c r="H40" s="34">
        <v>993000</v>
      </c>
      <c r="I40" s="136">
        <v>838000</v>
      </c>
      <c r="J40" s="19">
        <v>1142000</v>
      </c>
      <c r="K40" s="137">
        <v>966000</v>
      </c>
      <c r="L40" s="34">
        <v>1241000</v>
      </c>
      <c r="M40" s="138">
        <v>1045000</v>
      </c>
      <c r="N40" s="19">
        <v>1335000</v>
      </c>
      <c r="O40" s="18">
        <v>1120000</v>
      </c>
      <c r="Q40" s="346"/>
      <c r="R40" s="346"/>
    </row>
    <row r="41" spans="1:18" s="6" customFormat="1" ht="20.100000000000001" customHeight="1" x14ac:dyDescent="0.2">
      <c r="A41" s="5">
        <v>31</v>
      </c>
      <c r="B41" s="26" t="s">
        <v>45</v>
      </c>
      <c r="C41" s="5" t="s">
        <v>6</v>
      </c>
      <c r="D41" s="22">
        <v>779000</v>
      </c>
      <c r="E41" s="136">
        <v>660000</v>
      </c>
      <c r="F41" s="17">
        <v>851000</v>
      </c>
      <c r="G41" s="137">
        <v>722000</v>
      </c>
      <c r="H41" s="34">
        <v>1035000</v>
      </c>
      <c r="I41" s="136">
        <v>873000</v>
      </c>
      <c r="J41" s="19">
        <v>1191000</v>
      </c>
      <c r="K41" s="137">
        <v>1008000</v>
      </c>
      <c r="L41" s="34">
        <v>1294000</v>
      </c>
      <c r="M41" s="138">
        <v>1089000</v>
      </c>
      <c r="N41" s="19">
        <v>1393000</v>
      </c>
      <c r="O41" s="18">
        <v>1167000</v>
      </c>
      <c r="Q41" s="346"/>
      <c r="R41" s="346"/>
    </row>
    <row r="42" spans="1:18" s="6" customFormat="1" ht="20.100000000000001" customHeight="1" x14ac:dyDescent="0.2">
      <c r="A42" s="4">
        <v>32</v>
      </c>
      <c r="B42" s="26" t="s">
        <v>46</v>
      </c>
      <c r="C42" s="5" t="s">
        <v>6</v>
      </c>
      <c r="D42" s="22">
        <v>812000</v>
      </c>
      <c r="E42" s="136">
        <v>688000</v>
      </c>
      <c r="F42" s="17">
        <v>887000</v>
      </c>
      <c r="G42" s="137">
        <v>752000</v>
      </c>
      <c r="H42" s="34">
        <v>1077000</v>
      </c>
      <c r="I42" s="136">
        <v>909000</v>
      </c>
      <c r="J42" s="19">
        <v>1241000</v>
      </c>
      <c r="K42" s="137">
        <v>1049000</v>
      </c>
      <c r="L42" s="34">
        <v>1346000</v>
      </c>
      <c r="M42" s="138">
        <v>1133000</v>
      </c>
      <c r="N42" s="19">
        <v>1450000</v>
      </c>
      <c r="O42" s="18">
        <v>1214000</v>
      </c>
      <c r="Q42" s="346"/>
      <c r="R42" s="346"/>
    </row>
    <row r="43" spans="1:18" s="6" customFormat="1" ht="20.100000000000001" customHeight="1" x14ac:dyDescent="0.2">
      <c r="A43" s="5">
        <v>33</v>
      </c>
      <c r="B43" s="26" t="s">
        <v>47</v>
      </c>
      <c r="C43" s="5" t="s">
        <v>6</v>
      </c>
      <c r="D43" s="22">
        <v>845000</v>
      </c>
      <c r="E43" s="136">
        <v>715000</v>
      </c>
      <c r="F43" s="17">
        <v>922000</v>
      </c>
      <c r="G43" s="137">
        <v>783000</v>
      </c>
      <c r="H43" s="34">
        <v>1119000</v>
      </c>
      <c r="I43" s="136">
        <v>944000</v>
      </c>
      <c r="J43" s="19">
        <v>1290000</v>
      </c>
      <c r="K43" s="137">
        <v>1091000</v>
      </c>
      <c r="L43" s="34">
        <v>1399000</v>
      </c>
      <c r="M43" s="138">
        <v>1177000</v>
      </c>
      <c r="N43" s="19">
        <v>1507000</v>
      </c>
      <c r="O43" s="18">
        <v>1262000</v>
      </c>
      <c r="Q43" s="346"/>
      <c r="R43" s="346"/>
    </row>
    <row r="44" spans="1:18" s="6" customFormat="1" ht="20.100000000000001" customHeight="1" x14ac:dyDescent="0.2">
      <c r="A44" s="4">
        <v>34</v>
      </c>
      <c r="B44" s="26" t="s">
        <v>48</v>
      </c>
      <c r="C44" s="5" t="s">
        <v>6</v>
      </c>
      <c r="D44" s="22">
        <v>878000</v>
      </c>
      <c r="E44" s="136">
        <v>743000</v>
      </c>
      <c r="F44" s="17">
        <v>957000</v>
      </c>
      <c r="G44" s="137">
        <v>814000</v>
      </c>
      <c r="H44" s="34">
        <v>1161000</v>
      </c>
      <c r="I44" s="136">
        <v>979000</v>
      </c>
      <c r="J44" s="19">
        <v>1340000</v>
      </c>
      <c r="K44" s="137">
        <v>1133000</v>
      </c>
      <c r="L44" s="34">
        <v>1452000</v>
      </c>
      <c r="M44" s="138">
        <v>1221000</v>
      </c>
      <c r="N44" s="19">
        <v>1564000</v>
      </c>
      <c r="O44" s="18">
        <v>1309000</v>
      </c>
      <c r="Q44" s="346"/>
      <c r="R44" s="346"/>
    </row>
    <row r="45" spans="1:18" s="301" customFormat="1" ht="30.75" customHeight="1" x14ac:dyDescent="0.2">
      <c r="A45" s="223">
        <v>35</v>
      </c>
      <c r="B45" s="141" t="s">
        <v>335</v>
      </c>
      <c r="C45" s="223" t="s">
        <v>6</v>
      </c>
      <c r="D45" s="232">
        <v>878000</v>
      </c>
      <c r="E45" s="163">
        <v>743000</v>
      </c>
      <c r="F45" s="233">
        <v>957000</v>
      </c>
      <c r="G45" s="163">
        <v>814000</v>
      </c>
      <c r="H45" s="230">
        <v>1161000</v>
      </c>
      <c r="I45" s="163">
        <v>979000</v>
      </c>
      <c r="J45" s="230">
        <v>1340000</v>
      </c>
      <c r="K45" s="163">
        <v>1133000</v>
      </c>
      <c r="L45" s="230">
        <v>1452000</v>
      </c>
      <c r="M45" s="300">
        <v>1221000</v>
      </c>
      <c r="N45" s="230">
        <v>1564000</v>
      </c>
      <c r="O45" s="184">
        <v>1309000</v>
      </c>
      <c r="Q45" s="346"/>
      <c r="R45" s="346"/>
    </row>
    <row r="46" spans="1:18" s="6" customFormat="1" ht="20.100000000000001" customHeight="1" x14ac:dyDescent="0.2">
      <c r="A46" s="4">
        <v>36</v>
      </c>
      <c r="B46" s="29" t="s">
        <v>50</v>
      </c>
      <c r="C46" s="9" t="s">
        <v>6</v>
      </c>
      <c r="D46" s="22">
        <v>911000</v>
      </c>
      <c r="E46" s="136">
        <v>770000</v>
      </c>
      <c r="F46" s="17">
        <v>992000</v>
      </c>
      <c r="G46" s="137">
        <v>845000</v>
      </c>
      <c r="H46" s="34">
        <v>1202000</v>
      </c>
      <c r="I46" s="136">
        <v>1014000</v>
      </c>
      <c r="J46" s="15">
        <v>1389000</v>
      </c>
      <c r="K46" s="137">
        <v>1175000</v>
      </c>
      <c r="L46" s="22">
        <v>1505000</v>
      </c>
      <c r="M46" s="138">
        <v>1265000</v>
      </c>
      <c r="N46" s="19">
        <v>1621000</v>
      </c>
      <c r="O46" s="18">
        <v>1356000</v>
      </c>
      <c r="Q46" s="346"/>
      <c r="R46" s="346"/>
    </row>
    <row r="47" spans="1:18" s="6" customFormat="1" ht="20.100000000000001" customHeight="1" x14ac:dyDescent="0.2">
      <c r="A47" s="5">
        <v>37</v>
      </c>
      <c r="B47" s="26" t="s">
        <v>51</v>
      </c>
      <c r="C47" s="5" t="s">
        <v>6</v>
      </c>
      <c r="D47" s="22">
        <v>944000</v>
      </c>
      <c r="E47" s="136">
        <v>798000</v>
      </c>
      <c r="F47" s="17">
        <v>1027000</v>
      </c>
      <c r="G47" s="137">
        <v>876000</v>
      </c>
      <c r="H47" s="34">
        <v>1244000</v>
      </c>
      <c r="I47" s="136">
        <v>1049000</v>
      </c>
      <c r="J47" s="19">
        <v>1439000</v>
      </c>
      <c r="K47" s="137">
        <v>1217000</v>
      </c>
      <c r="L47" s="34">
        <v>1558000</v>
      </c>
      <c r="M47" s="138">
        <v>1309000</v>
      </c>
      <c r="N47" s="19">
        <v>1679000</v>
      </c>
      <c r="O47" s="18">
        <v>1404000</v>
      </c>
      <c r="Q47" s="346"/>
      <c r="R47" s="346"/>
    </row>
    <row r="48" spans="1:18" s="6" customFormat="1" ht="20.100000000000001" customHeight="1" x14ac:dyDescent="0.2">
      <c r="A48" s="4">
        <v>38</v>
      </c>
      <c r="B48" s="26" t="s">
        <v>52</v>
      </c>
      <c r="C48" s="5" t="s">
        <v>6</v>
      </c>
      <c r="D48" s="22">
        <v>977000</v>
      </c>
      <c r="E48" s="136">
        <v>825000</v>
      </c>
      <c r="F48" s="17">
        <v>1063000</v>
      </c>
      <c r="G48" s="137">
        <v>906000</v>
      </c>
      <c r="H48" s="34">
        <v>1286000</v>
      </c>
      <c r="I48" s="136">
        <v>1085000</v>
      </c>
      <c r="J48" s="15">
        <v>1488000</v>
      </c>
      <c r="K48" s="137">
        <v>1258000</v>
      </c>
      <c r="L48" s="22">
        <v>1610000</v>
      </c>
      <c r="M48" s="138">
        <v>1353000</v>
      </c>
      <c r="N48" s="19">
        <v>1736000</v>
      </c>
      <c r="O48" s="18">
        <v>1451000</v>
      </c>
      <c r="Q48" s="346"/>
      <c r="R48" s="346"/>
    </row>
    <row r="49" spans="1:18" s="6" customFormat="1" ht="20.100000000000001" customHeight="1" x14ac:dyDescent="0.2">
      <c r="A49" s="5">
        <v>39</v>
      </c>
      <c r="B49" s="26" t="s">
        <v>53</v>
      </c>
      <c r="C49" s="5" t="s">
        <v>6</v>
      </c>
      <c r="D49" s="22">
        <v>1010000</v>
      </c>
      <c r="E49" s="136">
        <v>853000</v>
      </c>
      <c r="F49" s="17">
        <v>1098000</v>
      </c>
      <c r="G49" s="137">
        <v>937000</v>
      </c>
      <c r="H49" s="34">
        <v>1328000</v>
      </c>
      <c r="I49" s="136">
        <v>1120000</v>
      </c>
      <c r="J49" s="19">
        <v>1538000</v>
      </c>
      <c r="K49" s="137">
        <v>1300000</v>
      </c>
      <c r="L49" s="34">
        <v>1663000</v>
      </c>
      <c r="M49" s="138">
        <v>1397000</v>
      </c>
      <c r="N49" s="19">
        <v>1793000</v>
      </c>
      <c r="O49" s="18">
        <v>1498000</v>
      </c>
      <c r="Q49" s="346"/>
      <c r="R49" s="346"/>
    </row>
    <row r="50" spans="1:18" s="6" customFormat="1" ht="20.100000000000001" customHeight="1" x14ac:dyDescent="0.2">
      <c r="A50" s="4">
        <v>40</v>
      </c>
      <c r="B50" s="26" t="s">
        <v>38</v>
      </c>
      <c r="C50" s="5" t="s">
        <v>6</v>
      </c>
      <c r="D50" s="22">
        <v>1043000</v>
      </c>
      <c r="E50" s="136">
        <v>880000</v>
      </c>
      <c r="F50" s="17">
        <v>1133000</v>
      </c>
      <c r="G50" s="137">
        <v>968000</v>
      </c>
      <c r="H50" s="34">
        <v>1370000</v>
      </c>
      <c r="I50" s="136">
        <v>1155000</v>
      </c>
      <c r="J50" s="15">
        <v>1587000</v>
      </c>
      <c r="K50" s="137">
        <v>1342000</v>
      </c>
      <c r="L50" s="22">
        <v>1716000</v>
      </c>
      <c r="M50" s="138">
        <v>1441000</v>
      </c>
      <c r="N50" s="19">
        <v>1850000</v>
      </c>
      <c r="O50" s="18">
        <v>1546000</v>
      </c>
      <c r="Q50" s="346"/>
      <c r="R50" s="346"/>
    </row>
    <row r="51" spans="1:18" s="6" customFormat="1" ht="20.100000000000001" customHeight="1" x14ac:dyDescent="0.2">
      <c r="A51" s="5">
        <v>41</v>
      </c>
      <c r="B51" s="26" t="s">
        <v>39</v>
      </c>
      <c r="C51" s="5" t="s">
        <v>6</v>
      </c>
      <c r="D51" s="22">
        <v>1076000</v>
      </c>
      <c r="E51" s="136">
        <v>908000</v>
      </c>
      <c r="F51" s="17">
        <v>1168000</v>
      </c>
      <c r="G51" s="137">
        <v>999000</v>
      </c>
      <c r="H51" s="34">
        <v>1411000</v>
      </c>
      <c r="I51" s="136">
        <v>1190000</v>
      </c>
      <c r="J51" s="19">
        <v>1637000</v>
      </c>
      <c r="K51" s="137">
        <v>1384000</v>
      </c>
      <c r="L51" s="34">
        <v>1769000</v>
      </c>
      <c r="M51" s="138">
        <v>1485000</v>
      </c>
      <c r="N51" s="19">
        <v>1907000</v>
      </c>
      <c r="O51" s="18">
        <v>1593000</v>
      </c>
      <c r="Q51" s="346"/>
      <c r="R51" s="346"/>
    </row>
    <row r="52" spans="1:18" s="6" customFormat="1" ht="20.100000000000001" customHeight="1" x14ac:dyDescent="0.2">
      <c r="A52" s="4">
        <v>42</v>
      </c>
      <c r="B52" s="26" t="s">
        <v>37</v>
      </c>
      <c r="C52" s="5" t="s">
        <v>6</v>
      </c>
      <c r="D52" s="22">
        <v>1109000</v>
      </c>
      <c r="E52" s="136">
        <v>935000</v>
      </c>
      <c r="F52" s="17">
        <v>1203000</v>
      </c>
      <c r="G52" s="137">
        <v>1030000</v>
      </c>
      <c r="H52" s="34">
        <v>1453000</v>
      </c>
      <c r="I52" s="136">
        <v>1225000</v>
      </c>
      <c r="J52" s="15">
        <v>1686000</v>
      </c>
      <c r="K52" s="137">
        <v>1426000</v>
      </c>
      <c r="L52" s="22">
        <v>1822000</v>
      </c>
      <c r="M52" s="138">
        <v>1529000</v>
      </c>
      <c r="N52" s="19">
        <v>1965000</v>
      </c>
      <c r="O52" s="18">
        <v>1640000</v>
      </c>
      <c r="Q52" s="346"/>
      <c r="R52" s="346"/>
    </row>
    <row r="53" spans="1:18" s="6" customFormat="1" ht="20.100000000000001" customHeight="1" x14ac:dyDescent="0.2">
      <c r="A53" s="5">
        <v>43</v>
      </c>
      <c r="B53" s="26" t="s">
        <v>40</v>
      </c>
      <c r="C53" s="5" t="s">
        <v>6</v>
      </c>
      <c r="D53" s="22">
        <v>1142000</v>
      </c>
      <c r="E53" s="136">
        <v>963000</v>
      </c>
      <c r="F53" s="17">
        <v>1239000</v>
      </c>
      <c r="G53" s="137">
        <v>1060000</v>
      </c>
      <c r="H53" s="34">
        <v>1495000</v>
      </c>
      <c r="I53" s="136">
        <v>1261000</v>
      </c>
      <c r="J53" s="19">
        <v>1736000</v>
      </c>
      <c r="K53" s="137">
        <v>1467000</v>
      </c>
      <c r="L53" s="34">
        <v>1874000</v>
      </c>
      <c r="M53" s="138">
        <v>1573000</v>
      </c>
      <c r="N53" s="19">
        <v>2022000</v>
      </c>
      <c r="O53" s="18">
        <v>1687000</v>
      </c>
      <c r="Q53" s="346"/>
      <c r="R53" s="346"/>
    </row>
    <row r="54" spans="1:18" s="6" customFormat="1" ht="20.100000000000001" customHeight="1" x14ac:dyDescent="0.2">
      <c r="A54" s="4">
        <v>44</v>
      </c>
      <c r="B54" s="26" t="s">
        <v>41</v>
      </c>
      <c r="C54" s="5" t="s">
        <v>6</v>
      </c>
      <c r="D54" s="22">
        <v>1175000</v>
      </c>
      <c r="E54" s="136">
        <v>990000</v>
      </c>
      <c r="F54" s="17">
        <v>1274000</v>
      </c>
      <c r="G54" s="137">
        <v>1091000</v>
      </c>
      <c r="H54" s="34">
        <v>1537000</v>
      </c>
      <c r="I54" s="136">
        <v>1296000</v>
      </c>
      <c r="J54" s="15">
        <v>1785000</v>
      </c>
      <c r="K54" s="137">
        <v>1509000</v>
      </c>
      <c r="L54" s="22">
        <v>1927000</v>
      </c>
      <c r="M54" s="138">
        <v>1617000</v>
      </c>
      <c r="N54" s="19">
        <v>2079000</v>
      </c>
      <c r="O54" s="18">
        <v>1735000</v>
      </c>
      <c r="Q54" s="346"/>
      <c r="R54" s="346"/>
    </row>
    <row r="55" spans="1:18" s="6" customFormat="1" ht="20.100000000000001" customHeight="1" x14ac:dyDescent="0.2">
      <c r="A55" s="5">
        <v>45</v>
      </c>
      <c r="B55" s="26" t="s">
        <v>42</v>
      </c>
      <c r="C55" s="5" t="s">
        <v>6</v>
      </c>
      <c r="D55" s="22">
        <v>1208000</v>
      </c>
      <c r="E55" s="136">
        <v>1018000</v>
      </c>
      <c r="F55" s="17">
        <v>1309000</v>
      </c>
      <c r="G55" s="137">
        <v>1122000</v>
      </c>
      <c r="H55" s="34">
        <v>1579000</v>
      </c>
      <c r="I55" s="136">
        <v>1331000</v>
      </c>
      <c r="J55" s="19">
        <v>1835000</v>
      </c>
      <c r="K55" s="137">
        <v>1551000</v>
      </c>
      <c r="L55" s="34">
        <v>1980000</v>
      </c>
      <c r="M55" s="138">
        <v>1661000</v>
      </c>
      <c r="N55" s="19">
        <v>2136000</v>
      </c>
      <c r="O55" s="18">
        <v>1782000</v>
      </c>
      <c r="Q55" s="346"/>
      <c r="R55" s="346"/>
    </row>
    <row r="56" spans="1:18" s="301" customFormat="1" ht="24.75" customHeight="1" x14ac:dyDescent="0.2">
      <c r="A56" s="182">
        <v>46</v>
      </c>
      <c r="B56" s="141" t="s">
        <v>336</v>
      </c>
      <c r="C56" s="182" t="s">
        <v>6</v>
      </c>
      <c r="D56" s="179">
        <v>1208000</v>
      </c>
      <c r="E56" s="163">
        <v>1018000</v>
      </c>
      <c r="F56" s="298">
        <v>1309000</v>
      </c>
      <c r="G56" s="163">
        <v>1122000</v>
      </c>
      <c r="H56" s="299">
        <v>1579000</v>
      </c>
      <c r="I56" s="163">
        <v>1331000</v>
      </c>
      <c r="J56" s="299">
        <v>1835000</v>
      </c>
      <c r="K56" s="163">
        <v>1551000</v>
      </c>
      <c r="L56" s="299">
        <v>1980000</v>
      </c>
      <c r="M56" s="300">
        <v>1661000</v>
      </c>
      <c r="N56" s="299">
        <v>2136000</v>
      </c>
      <c r="O56" s="184">
        <v>1782000</v>
      </c>
      <c r="Q56" s="346"/>
      <c r="R56" s="346"/>
    </row>
    <row r="57" spans="1:18" s="33" customFormat="1" ht="24.75" customHeight="1" x14ac:dyDescent="0.2">
      <c r="A57" s="142">
        <v>47</v>
      </c>
      <c r="B57" s="143" t="s">
        <v>337</v>
      </c>
      <c r="C57" s="5" t="s">
        <v>6</v>
      </c>
      <c r="D57" s="22">
        <v>1430000</v>
      </c>
      <c r="E57" s="136">
        <v>1155000</v>
      </c>
      <c r="F57" s="17">
        <v>1540000</v>
      </c>
      <c r="G57" s="137">
        <v>1320000</v>
      </c>
      <c r="H57" s="34">
        <v>1760000</v>
      </c>
      <c r="I57" s="136">
        <v>1485000</v>
      </c>
      <c r="J57" s="19">
        <v>2035000</v>
      </c>
      <c r="K57" s="137">
        <v>1683000</v>
      </c>
      <c r="L57" s="34">
        <v>2145000</v>
      </c>
      <c r="M57" s="138">
        <v>1815000</v>
      </c>
      <c r="N57" s="19">
        <v>1210000</v>
      </c>
      <c r="O57" s="18">
        <v>1925000</v>
      </c>
      <c r="Q57" s="346"/>
      <c r="R57" s="346"/>
    </row>
    <row r="58" spans="1:18" s="33" customFormat="1" ht="24.75" customHeight="1" x14ac:dyDescent="0.2">
      <c r="A58" s="142">
        <v>48</v>
      </c>
      <c r="B58" s="143" t="s">
        <v>338</v>
      </c>
      <c r="C58" s="5" t="s">
        <v>6</v>
      </c>
      <c r="D58" s="22">
        <v>1650000</v>
      </c>
      <c r="E58" s="136">
        <v>1375000</v>
      </c>
      <c r="F58" s="17">
        <v>1738000</v>
      </c>
      <c r="G58" s="137">
        <v>1485000</v>
      </c>
      <c r="H58" s="34">
        <v>1958000</v>
      </c>
      <c r="I58" s="136">
        <v>1650000</v>
      </c>
      <c r="J58" s="19">
        <v>2200000</v>
      </c>
      <c r="K58" s="137">
        <v>1815000</v>
      </c>
      <c r="L58" s="34">
        <v>2310000</v>
      </c>
      <c r="M58" s="138">
        <v>1925000</v>
      </c>
      <c r="N58" s="19">
        <v>1375000</v>
      </c>
      <c r="O58" s="18">
        <v>2090000</v>
      </c>
      <c r="Q58" s="346"/>
      <c r="R58" s="346"/>
    </row>
    <row r="59" spans="1:18" s="33" customFormat="1" ht="24.75" customHeight="1" x14ac:dyDescent="0.2">
      <c r="A59" s="142">
        <v>49</v>
      </c>
      <c r="B59" s="143" t="s">
        <v>339</v>
      </c>
      <c r="C59" s="5" t="s">
        <v>6</v>
      </c>
      <c r="D59" s="292">
        <v>1870000</v>
      </c>
      <c r="E59" s="293">
        <v>1529000</v>
      </c>
      <c r="F59" s="295">
        <v>1958000</v>
      </c>
      <c r="G59" s="296">
        <v>1650000</v>
      </c>
      <c r="H59" s="292">
        <v>2145000</v>
      </c>
      <c r="I59" s="293" t="e">
        <v>#VALUE!</v>
      </c>
      <c r="J59" s="297" t="e">
        <v>#VALUE!</v>
      </c>
      <c r="K59" s="296">
        <v>1958000</v>
      </c>
      <c r="L59" s="34">
        <v>2475000</v>
      </c>
      <c r="M59" s="138">
        <v>2035000</v>
      </c>
      <c r="N59" s="19">
        <v>2640000</v>
      </c>
      <c r="O59" s="18">
        <v>2255000</v>
      </c>
      <c r="Q59" s="346"/>
      <c r="R59" s="346"/>
    </row>
    <row r="60" spans="1:18" s="33" customFormat="1" ht="24.75" customHeight="1" x14ac:dyDescent="0.2">
      <c r="A60" s="349" t="s">
        <v>340</v>
      </c>
      <c r="B60" s="350"/>
      <c r="C60" s="144" t="s">
        <v>285</v>
      </c>
      <c r="D60" s="147">
        <v>605000</v>
      </c>
      <c r="E60" s="146">
        <v>495000</v>
      </c>
      <c r="F60" s="147">
        <v>638000</v>
      </c>
      <c r="G60" s="146">
        <v>539000</v>
      </c>
      <c r="H60" s="36">
        <v>693000</v>
      </c>
      <c r="I60" s="146">
        <v>594000</v>
      </c>
      <c r="J60" s="36">
        <v>770000</v>
      </c>
      <c r="K60" s="146">
        <v>638000</v>
      </c>
      <c r="L60" s="36">
        <v>803000</v>
      </c>
      <c r="M60" s="148">
        <v>671000</v>
      </c>
      <c r="N60" s="36">
        <v>858000</v>
      </c>
      <c r="O60" s="149">
        <v>748000</v>
      </c>
      <c r="Q60" s="346"/>
      <c r="R60" s="346"/>
    </row>
    <row r="61" spans="1:18" s="33" customFormat="1" ht="24.75" customHeight="1" x14ac:dyDescent="0.2">
      <c r="A61" s="349" t="s">
        <v>341</v>
      </c>
      <c r="B61" s="350"/>
      <c r="C61" s="144" t="s">
        <v>285</v>
      </c>
      <c r="D61" s="147">
        <v>572000</v>
      </c>
      <c r="E61" s="146">
        <v>462000</v>
      </c>
      <c r="F61" s="147">
        <v>605000</v>
      </c>
      <c r="G61" s="146">
        <v>506000</v>
      </c>
      <c r="H61" s="36">
        <v>660000</v>
      </c>
      <c r="I61" s="146">
        <v>561000</v>
      </c>
      <c r="J61" s="36">
        <v>737000</v>
      </c>
      <c r="K61" s="146">
        <v>605000</v>
      </c>
      <c r="L61" s="36">
        <v>770000</v>
      </c>
      <c r="M61" s="148">
        <v>638000</v>
      </c>
      <c r="N61" s="36">
        <v>825000</v>
      </c>
      <c r="O61" s="149">
        <v>715000</v>
      </c>
      <c r="Q61" s="346"/>
      <c r="R61" s="346"/>
    </row>
    <row r="62" spans="1:18" s="33" customFormat="1" ht="24.75" customHeight="1" x14ac:dyDescent="0.2">
      <c r="A62" s="349" t="s">
        <v>342</v>
      </c>
      <c r="B62" s="350"/>
      <c r="C62" s="144" t="s">
        <v>285</v>
      </c>
      <c r="D62" s="147">
        <v>539000</v>
      </c>
      <c r="E62" s="146">
        <v>429000</v>
      </c>
      <c r="F62" s="147">
        <v>572000</v>
      </c>
      <c r="G62" s="146">
        <v>473000</v>
      </c>
      <c r="H62" s="36">
        <v>627000</v>
      </c>
      <c r="I62" s="146">
        <v>528000</v>
      </c>
      <c r="J62" s="36">
        <v>704000</v>
      </c>
      <c r="K62" s="146">
        <v>572000</v>
      </c>
      <c r="L62" s="36">
        <v>737000</v>
      </c>
      <c r="M62" s="148">
        <v>605000</v>
      </c>
      <c r="N62" s="36">
        <v>792000</v>
      </c>
      <c r="O62" s="149">
        <v>682000</v>
      </c>
      <c r="Q62" s="346"/>
      <c r="R62" s="346"/>
    </row>
    <row r="63" spans="1:18" s="3" customFormat="1" ht="17.25" customHeight="1" x14ac:dyDescent="0.2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Q63" s="346"/>
    </row>
    <row r="64" spans="1:18" ht="12.75" customHeight="1" x14ac:dyDescent="0.25">
      <c r="A64" s="360" t="s">
        <v>274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Q64" s="346"/>
    </row>
    <row r="65" spans="1:17" ht="12" customHeight="1" x14ac:dyDescent="0.25">
      <c r="A65" s="360"/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Q65" s="346"/>
    </row>
    <row r="66" spans="1:17" s="6" customFormat="1" ht="16.5" customHeight="1" x14ac:dyDescent="0.2">
      <c r="A66" s="80">
        <v>1</v>
      </c>
      <c r="B66" s="139" t="s">
        <v>328</v>
      </c>
      <c r="C66" s="140" t="s">
        <v>7</v>
      </c>
      <c r="D66" s="291">
        <v>2090</v>
      </c>
      <c r="E66" s="291">
        <v>1760.0000000000002</v>
      </c>
      <c r="F66" s="294">
        <v>2200</v>
      </c>
      <c r="G66" s="294">
        <v>1870.0000000000002</v>
      </c>
      <c r="H66" s="291">
        <v>2420</v>
      </c>
      <c r="I66" s="291">
        <v>2090</v>
      </c>
      <c r="J66" s="294">
        <v>2640</v>
      </c>
      <c r="K66" s="294">
        <v>2200</v>
      </c>
      <c r="L66" s="64">
        <v>2750</v>
      </c>
      <c r="M66" s="65">
        <v>2310</v>
      </c>
      <c r="N66" s="68">
        <v>2970.0000000000005</v>
      </c>
      <c r="O66" s="69">
        <v>2530</v>
      </c>
      <c r="Q66" s="346"/>
    </row>
    <row r="67" spans="1:17" s="6" customFormat="1" ht="16.5" customHeight="1" x14ac:dyDescent="0.2">
      <c r="A67" s="80">
        <v>2</v>
      </c>
      <c r="B67" s="139" t="s">
        <v>329</v>
      </c>
      <c r="C67" s="140" t="s">
        <v>7</v>
      </c>
      <c r="D67" s="64">
        <v>2035.0000000000002</v>
      </c>
      <c r="E67" s="65">
        <v>1705.0000000000002</v>
      </c>
      <c r="F67" s="68">
        <v>2145</v>
      </c>
      <c r="G67" s="69">
        <v>1815.0000000000002</v>
      </c>
      <c r="H67" s="64">
        <v>2365</v>
      </c>
      <c r="I67" s="65">
        <v>2035.0000000000002</v>
      </c>
      <c r="J67" s="68">
        <v>2585</v>
      </c>
      <c r="K67" s="69">
        <v>2145</v>
      </c>
      <c r="L67" s="64">
        <v>2695</v>
      </c>
      <c r="M67" s="65">
        <v>2255</v>
      </c>
      <c r="N67" s="68">
        <v>2915.0000000000005</v>
      </c>
      <c r="O67" s="69">
        <v>2475</v>
      </c>
      <c r="Q67" s="346"/>
    </row>
    <row r="68" spans="1:17" s="70" customFormat="1" ht="20.100000000000001" customHeight="1" x14ac:dyDescent="0.2">
      <c r="A68" s="80">
        <v>3</v>
      </c>
      <c r="B68" s="71" t="s">
        <v>330</v>
      </c>
      <c r="C68" s="14" t="s">
        <v>7</v>
      </c>
      <c r="D68" s="64">
        <v>1980.0000000000002</v>
      </c>
      <c r="E68" s="65">
        <v>1650.0000000000002</v>
      </c>
      <c r="F68" s="68">
        <v>2090</v>
      </c>
      <c r="G68" s="69">
        <v>1760.0000000000002</v>
      </c>
      <c r="H68" s="64">
        <v>2310</v>
      </c>
      <c r="I68" s="65">
        <v>1980.0000000000002</v>
      </c>
      <c r="J68" s="68">
        <v>2530</v>
      </c>
      <c r="K68" s="69">
        <v>2090</v>
      </c>
      <c r="L68" s="64">
        <v>2640</v>
      </c>
      <c r="M68" s="65">
        <v>2200</v>
      </c>
      <c r="N68" s="68">
        <v>2860.0000000000005</v>
      </c>
      <c r="O68" s="69">
        <v>2420</v>
      </c>
      <c r="Q68" s="346"/>
    </row>
    <row r="69" spans="1:17" s="70" customFormat="1" ht="20.100000000000001" customHeight="1" x14ac:dyDescent="0.2">
      <c r="A69" s="80">
        <v>4</v>
      </c>
      <c r="B69" s="71" t="s">
        <v>331</v>
      </c>
      <c r="C69" s="14" t="s">
        <v>7</v>
      </c>
      <c r="D69" s="64">
        <v>1925.0000000000002</v>
      </c>
      <c r="E69" s="65">
        <v>1595.0000000000002</v>
      </c>
      <c r="F69" s="68">
        <v>2035.0000000000002</v>
      </c>
      <c r="G69" s="69">
        <v>1705.0000000000002</v>
      </c>
      <c r="H69" s="64">
        <v>2255</v>
      </c>
      <c r="I69" s="65">
        <v>1925.0000000000002</v>
      </c>
      <c r="J69" s="68">
        <v>2475</v>
      </c>
      <c r="K69" s="69">
        <v>2035.0000000000002</v>
      </c>
      <c r="L69" s="64">
        <v>2585</v>
      </c>
      <c r="M69" s="65">
        <v>2145</v>
      </c>
      <c r="N69" s="68">
        <v>2805</v>
      </c>
      <c r="O69" s="69">
        <v>2365</v>
      </c>
      <c r="Q69" s="346"/>
    </row>
    <row r="70" spans="1:17" s="70" customFormat="1" ht="20.100000000000001" customHeight="1" x14ac:dyDescent="0.2">
      <c r="A70" s="80">
        <v>5</v>
      </c>
      <c r="B70" s="72" t="s">
        <v>67</v>
      </c>
      <c r="C70" s="14" t="s">
        <v>7</v>
      </c>
      <c r="D70" s="64">
        <v>1870.0000000000002</v>
      </c>
      <c r="E70" s="65">
        <v>1540.0000000000002</v>
      </c>
      <c r="F70" s="68">
        <v>1980.0000000000002</v>
      </c>
      <c r="G70" s="69">
        <v>1650.0000000000002</v>
      </c>
      <c r="H70" s="64">
        <v>2200</v>
      </c>
      <c r="I70" s="65">
        <v>1870.0000000000002</v>
      </c>
      <c r="J70" s="68">
        <v>2420</v>
      </c>
      <c r="K70" s="69">
        <v>1980.0000000000002</v>
      </c>
      <c r="L70" s="64">
        <v>2530</v>
      </c>
      <c r="M70" s="65">
        <v>2090</v>
      </c>
      <c r="N70" s="68">
        <v>2750</v>
      </c>
      <c r="O70" s="69">
        <v>2310</v>
      </c>
      <c r="Q70" s="346"/>
    </row>
    <row r="71" spans="1:17" s="70" customFormat="1" ht="20.100000000000001" customHeight="1" x14ac:dyDescent="0.2">
      <c r="A71" s="80">
        <v>6</v>
      </c>
      <c r="B71" s="72" t="s">
        <v>68</v>
      </c>
      <c r="C71" s="14" t="s">
        <v>7</v>
      </c>
      <c r="D71" s="64">
        <v>1815.0000000000002</v>
      </c>
      <c r="E71" s="65">
        <v>1485.0000000000002</v>
      </c>
      <c r="F71" s="68">
        <v>1925.0000000000002</v>
      </c>
      <c r="G71" s="69">
        <v>1595.0000000000002</v>
      </c>
      <c r="H71" s="64">
        <v>2145</v>
      </c>
      <c r="I71" s="65">
        <v>1815.0000000000002</v>
      </c>
      <c r="J71" s="68">
        <v>2365</v>
      </c>
      <c r="K71" s="69">
        <v>1925.0000000000002</v>
      </c>
      <c r="L71" s="64">
        <v>2475</v>
      </c>
      <c r="M71" s="65">
        <v>2035.0000000000002</v>
      </c>
      <c r="N71" s="68">
        <v>2695</v>
      </c>
      <c r="O71" s="69">
        <v>2255</v>
      </c>
      <c r="Q71" s="346"/>
    </row>
    <row r="72" spans="1:17" s="70" customFormat="1" ht="20.100000000000001" customHeight="1" x14ac:dyDescent="0.2">
      <c r="A72" s="80">
        <v>7</v>
      </c>
      <c r="B72" s="72" t="s">
        <v>69</v>
      </c>
      <c r="C72" s="14" t="s">
        <v>7</v>
      </c>
      <c r="D72" s="64">
        <v>1760.0000000000002</v>
      </c>
      <c r="E72" s="65">
        <v>1430.0000000000002</v>
      </c>
      <c r="F72" s="68">
        <v>1870.0000000000002</v>
      </c>
      <c r="G72" s="69">
        <v>1540.0000000000002</v>
      </c>
      <c r="H72" s="64">
        <v>2090</v>
      </c>
      <c r="I72" s="65">
        <v>1760.0000000000002</v>
      </c>
      <c r="J72" s="68">
        <v>2310</v>
      </c>
      <c r="K72" s="69">
        <v>1870.0000000000002</v>
      </c>
      <c r="L72" s="64">
        <v>2420</v>
      </c>
      <c r="M72" s="65">
        <v>1980.0000000000002</v>
      </c>
      <c r="N72" s="68">
        <v>2640</v>
      </c>
      <c r="O72" s="69">
        <v>2200</v>
      </c>
      <c r="Q72" s="346"/>
    </row>
    <row r="73" spans="1:17" s="70" customFormat="1" ht="20.100000000000001" customHeight="1" x14ac:dyDescent="0.2">
      <c r="A73" s="80">
        <v>8</v>
      </c>
      <c r="B73" s="72" t="s">
        <v>401</v>
      </c>
      <c r="C73" s="14" t="s">
        <v>7</v>
      </c>
      <c r="D73" s="64">
        <v>1705.0000000000002</v>
      </c>
      <c r="E73" s="65">
        <v>1375</v>
      </c>
      <c r="F73" s="68">
        <v>1815.0000000000002</v>
      </c>
      <c r="G73" s="69">
        <v>1485.0000000000002</v>
      </c>
      <c r="H73" s="64">
        <v>2035.0000000000002</v>
      </c>
      <c r="I73" s="65">
        <v>1705.0000000000002</v>
      </c>
      <c r="J73" s="68">
        <v>2255</v>
      </c>
      <c r="K73" s="69">
        <v>1815.0000000000002</v>
      </c>
      <c r="L73" s="64">
        <v>2365</v>
      </c>
      <c r="M73" s="65">
        <v>1925.0000000000002</v>
      </c>
      <c r="N73" s="68">
        <v>2585</v>
      </c>
      <c r="O73" s="69">
        <v>2145</v>
      </c>
      <c r="Q73" s="346"/>
    </row>
    <row r="74" spans="1:17" s="70" customFormat="1" ht="20.100000000000001" customHeight="1" x14ac:dyDescent="0.2">
      <c r="A74" s="80">
        <v>9</v>
      </c>
      <c r="B74" s="72" t="s">
        <v>402</v>
      </c>
      <c r="C74" s="14" t="s">
        <v>7</v>
      </c>
      <c r="D74" s="64">
        <v>1650.0000000000002</v>
      </c>
      <c r="E74" s="65">
        <v>1320</v>
      </c>
      <c r="F74" s="68">
        <v>1760.0000000000002</v>
      </c>
      <c r="G74" s="69">
        <v>1430.0000000000002</v>
      </c>
      <c r="H74" s="64">
        <v>1980.0000000000002</v>
      </c>
      <c r="I74" s="65">
        <v>1650.0000000000002</v>
      </c>
      <c r="J74" s="68">
        <v>2200</v>
      </c>
      <c r="K74" s="69">
        <v>1760.0000000000002</v>
      </c>
      <c r="L74" s="64">
        <v>2310</v>
      </c>
      <c r="M74" s="65">
        <v>1870.0000000000002</v>
      </c>
      <c r="N74" s="68">
        <v>2530</v>
      </c>
      <c r="O74" s="69">
        <v>2090</v>
      </c>
      <c r="Q74" s="346"/>
    </row>
    <row r="75" spans="1:17" ht="17.25" customHeight="1" x14ac:dyDescent="0.25">
      <c r="A75" s="363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Q75" s="346"/>
    </row>
    <row r="76" spans="1:17" ht="17.25" customHeight="1" x14ac:dyDescent="0.25">
      <c r="A76" s="360" t="s">
        <v>71</v>
      </c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Q76" s="346"/>
    </row>
    <row r="77" spans="1:17" ht="1.5" hidden="1" customHeight="1" x14ac:dyDescent="0.25">
      <c r="A77" s="36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Q77" s="346"/>
    </row>
    <row r="78" spans="1:17" ht="20.100000000000001" customHeight="1" x14ac:dyDescent="0.25">
      <c r="A78" s="2">
        <v>1</v>
      </c>
      <c r="B78" s="72" t="s">
        <v>403</v>
      </c>
      <c r="C78" s="5" t="s">
        <v>6</v>
      </c>
      <c r="D78" s="60">
        <v>22000000</v>
      </c>
      <c r="E78" s="62">
        <v>14300000.000000002</v>
      </c>
      <c r="F78" s="63">
        <v>23100000.000000004</v>
      </c>
      <c r="G78" s="67">
        <v>15400000.000000002</v>
      </c>
      <c r="H78" s="61">
        <v>25300000.000000004</v>
      </c>
      <c r="I78" s="66">
        <v>17600000</v>
      </c>
      <c r="J78" s="63">
        <v>27500000.000000004</v>
      </c>
      <c r="K78" s="73">
        <v>22000000</v>
      </c>
      <c r="L78" s="64">
        <v>33000000.000000004</v>
      </c>
      <c r="M78" s="65">
        <v>27500000.000000004</v>
      </c>
      <c r="N78" s="68">
        <v>38500000</v>
      </c>
      <c r="O78" s="69">
        <v>30800000.000000004</v>
      </c>
      <c r="Q78" s="346"/>
    </row>
    <row r="79" spans="1:17" ht="20.100000000000001" customHeight="1" x14ac:dyDescent="0.25">
      <c r="A79" s="2">
        <v>2</v>
      </c>
      <c r="B79" s="72" t="s">
        <v>70</v>
      </c>
      <c r="C79" s="5" t="s">
        <v>6</v>
      </c>
      <c r="D79" s="60">
        <v>27500000.000000004</v>
      </c>
      <c r="E79" s="62">
        <v>16500000.000000002</v>
      </c>
      <c r="F79" s="63">
        <v>29700000.000000004</v>
      </c>
      <c r="G79" s="67">
        <v>18700000</v>
      </c>
      <c r="H79" s="61">
        <v>33000000.000000004</v>
      </c>
      <c r="I79" s="66">
        <v>22000000</v>
      </c>
      <c r="J79" s="63">
        <v>38500000</v>
      </c>
      <c r="K79" s="73">
        <v>26400000.000000004</v>
      </c>
      <c r="L79" s="64">
        <v>44000000</v>
      </c>
      <c r="M79" s="65">
        <v>33000000.000000004</v>
      </c>
      <c r="N79" s="68">
        <v>49500000.000000007</v>
      </c>
      <c r="O79" s="69">
        <v>38500000</v>
      </c>
      <c r="Q79" s="346"/>
    </row>
    <row r="80" spans="1:17" ht="20.100000000000001" customHeight="1" x14ac:dyDescent="0.25">
      <c r="A80" s="53"/>
      <c r="B80" s="53"/>
      <c r="C80" s="53"/>
      <c r="D80" s="53"/>
      <c r="E80" s="54"/>
      <c r="F80" s="53"/>
      <c r="G80" s="54"/>
      <c r="H80" s="53"/>
      <c r="I80" s="55"/>
      <c r="J80" s="53"/>
      <c r="K80" s="56"/>
      <c r="L80" s="57"/>
      <c r="M80" s="58"/>
      <c r="N80" s="59"/>
      <c r="O80" s="56"/>
      <c r="Q80" s="346"/>
    </row>
    <row r="81" spans="2:15" s="82" customFormat="1" ht="12.75" x14ac:dyDescent="0.2"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</row>
    <row r="82" spans="2:15" s="82" customFormat="1" ht="12.75" x14ac:dyDescent="0.2">
      <c r="B82" s="238" t="s">
        <v>431</v>
      </c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</row>
    <row r="83" spans="2:15" s="82" customFormat="1" ht="12.75" x14ac:dyDescent="0.2">
      <c r="B83" s="238" t="s">
        <v>89</v>
      </c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</row>
    <row r="84" spans="2:15" s="82" customFormat="1" ht="12.75" customHeight="1" x14ac:dyDescent="0.2">
      <c r="B84" s="238" t="s">
        <v>90</v>
      </c>
      <c r="D84" s="83"/>
      <c r="E84" s="84"/>
      <c r="G84" s="84"/>
      <c r="I84" s="85"/>
      <c r="K84" s="86"/>
      <c r="L84" s="86"/>
      <c r="M84" s="86"/>
      <c r="N84" s="86"/>
      <c r="O84" s="86"/>
    </row>
    <row r="85" spans="2:15" s="82" customFormat="1" ht="12.75" x14ac:dyDescent="0.2">
      <c r="B85" s="82" t="s">
        <v>91</v>
      </c>
      <c r="E85" s="84"/>
      <c r="G85" s="84"/>
      <c r="I85" s="85"/>
      <c r="K85" s="87"/>
      <c r="L85" s="94"/>
      <c r="M85" s="93"/>
      <c r="N85" s="95"/>
      <c r="O85" s="87"/>
    </row>
    <row r="86" spans="2:15" s="88" customFormat="1" ht="12.75" x14ac:dyDescent="0.2">
      <c r="B86" s="88" t="s">
        <v>72</v>
      </c>
      <c r="E86" s="89"/>
      <c r="G86" s="89"/>
      <c r="I86" s="90"/>
      <c r="K86" s="91"/>
      <c r="L86" s="96"/>
      <c r="M86" s="91"/>
      <c r="N86" s="96"/>
      <c r="O86" s="91"/>
    </row>
    <row r="87" spans="2:15" s="88" customFormat="1" ht="12.75" x14ac:dyDescent="0.2">
      <c r="B87" s="88" t="s">
        <v>74</v>
      </c>
      <c r="E87" s="89"/>
      <c r="G87" s="89"/>
      <c r="I87" s="90"/>
      <c r="K87" s="91"/>
      <c r="L87" s="96"/>
      <c r="M87" s="91"/>
      <c r="N87" s="96"/>
      <c r="O87" s="91"/>
    </row>
    <row r="88" spans="2:15" s="88" customFormat="1" ht="12.75" x14ac:dyDescent="0.2">
      <c r="B88" s="88" t="s">
        <v>358</v>
      </c>
      <c r="E88" s="89"/>
      <c r="G88" s="89"/>
      <c r="I88" s="90"/>
      <c r="K88" s="91"/>
      <c r="L88" s="96"/>
      <c r="M88" s="91"/>
      <c r="N88" s="96"/>
      <c r="O88" s="91"/>
    </row>
    <row r="89" spans="2:15" s="88" customFormat="1" ht="12.75" x14ac:dyDescent="0.2">
      <c r="B89" s="88" t="s">
        <v>359</v>
      </c>
      <c r="E89" s="89"/>
      <c r="G89" s="89"/>
      <c r="I89" s="90"/>
      <c r="K89" s="91"/>
      <c r="L89" s="96"/>
      <c r="M89" s="91"/>
      <c r="N89" s="96"/>
      <c r="O89" s="91"/>
    </row>
    <row r="90" spans="2:15" s="83" customFormat="1" ht="12.75" x14ac:dyDescent="0.2">
      <c r="B90" s="88" t="s">
        <v>75</v>
      </c>
      <c r="E90" s="92"/>
      <c r="G90" s="92"/>
      <c r="I90" s="85"/>
      <c r="K90" s="93"/>
      <c r="L90" s="94"/>
      <c r="M90" s="93"/>
      <c r="N90" s="94"/>
      <c r="O90" s="93"/>
    </row>
    <row r="91" spans="2:15" s="83" customFormat="1" ht="12.75" x14ac:dyDescent="0.2">
      <c r="B91" s="88" t="s">
        <v>73</v>
      </c>
      <c r="E91" s="92"/>
      <c r="G91" s="92"/>
      <c r="I91" s="85"/>
      <c r="K91" s="93"/>
      <c r="L91" s="94"/>
      <c r="M91" s="93"/>
      <c r="N91" s="94"/>
      <c r="O91" s="93"/>
    </row>
    <row r="92" spans="2:15" s="82" customFormat="1" ht="12.75" x14ac:dyDescent="0.2">
      <c r="E92" s="84"/>
      <c r="G92" s="84"/>
      <c r="I92" s="85"/>
      <c r="K92" s="87"/>
      <c r="L92" s="94"/>
      <c r="M92" s="93"/>
      <c r="N92" s="95"/>
      <c r="O92" s="87"/>
    </row>
    <row r="93" spans="2:15" s="83" customFormat="1" ht="12.75" x14ac:dyDescent="0.2">
      <c r="B93" s="83" t="s">
        <v>78</v>
      </c>
      <c r="E93" s="92"/>
      <c r="G93" s="92"/>
      <c r="I93" s="85"/>
      <c r="K93" s="93"/>
      <c r="L93" s="94"/>
      <c r="M93" s="93"/>
      <c r="N93" s="94"/>
      <c r="O93" s="93"/>
    </row>
    <row r="94" spans="2:15" s="82" customFormat="1" ht="12.75" x14ac:dyDescent="0.2">
      <c r="B94" s="88" t="s">
        <v>77</v>
      </c>
      <c r="E94" s="84"/>
      <c r="G94" s="84"/>
      <c r="I94" s="85"/>
      <c r="K94" s="87"/>
      <c r="L94" s="94"/>
      <c r="M94" s="93"/>
      <c r="N94" s="95"/>
      <c r="O94" s="87"/>
    </row>
    <row r="95" spans="2:15" s="82" customFormat="1" ht="12.75" x14ac:dyDescent="0.2">
      <c r="B95" s="88" t="s">
        <v>79</v>
      </c>
      <c r="E95" s="84"/>
      <c r="G95" s="84"/>
      <c r="I95" s="85"/>
      <c r="K95" s="87"/>
      <c r="L95" s="94"/>
      <c r="M95" s="93"/>
      <c r="N95" s="95"/>
      <c r="O95" s="87"/>
    </row>
    <row r="96" spans="2:15" s="82" customFormat="1" ht="12.75" x14ac:dyDescent="0.2">
      <c r="E96" s="84"/>
      <c r="G96" s="84"/>
      <c r="I96" s="85"/>
      <c r="K96" s="87"/>
      <c r="L96" s="94"/>
      <c r="M96" s="93"/>
      <c r="N96" s="95"/>
      <c r="O96" s="87"/>
    </row>
    <row r="97" spans="5:15" s="82" customFormat="1" ht="12.75" x14ac:dyDescent="0.2">
      <c r="E97" s="84"/>
      <c r="G97" s="84"/>
      <c r="I97" s="85"/>
      <c r="K97" s="87"/>
      <c r="L97" s="94"/>
      <c r="M97" s="93"/>
      <c r="N97" s="95"/>
      <c r="O97" s="87"/>
    </row>
    <row r="98" spans="5:15" s="82" customFormat="1" ht="12.75" x14ac:dyDescent="0.2">
      <c r="E98" s="84"/>
      <c r="G98" s="84"/>
      <c r="I98" s="85"/>
      <c r="K98" s="87"/>
      <c r="L98" s="94"/>
      <c r="M98" s="93"/>
      <c r="N98" s="95"/>
      <c r="O98" s="87"/>
    </row>
    <row r="99" spans="5:15" s="82" customFormat="1" ht="12.75" x14ac:dyDescent="0.2">
      <c r="E99" s="84"/>
      <c r="G99" s="84"/>
      <c r="I99" s="85"/>
      <c r="K99" s="87"/>
      <c r="L99" s="94"/>
      <c r="M99" s="93"/>
      <c r="N99" s="95"/>
      <c r="O99" s="87"/>
    </row>
  </sheetData>
  <mergeCells count="28">
    <mergeCell ref="A3:O3"/>
    <mergeCell ref="A1:O1"/>
    <mergeCell ref="A2:O2"/>
    <mergeCell ref="A76:O77"/>
    <mergeCell ref="A5:O5"/>
    <mergeCell ref="J6:O6"/>
    <mergeCell ref="A63:O63"/>
    <mergeCell ref="A75:O75"/>
    <mergeCell ref="A64:O65"/>
    <mergeCell ref="L8:M8"/>
    <mergeCell ref="L9:M9"/>
    <mergeCell ref="N8:O8"/>
    <mergeCell ref="N9:O9"/>
    <mergeCell ref="J8:K8"/>
    <mergeCell ref="J9:K9"/>
    <mergeCell ref="D9:E9"/>
    <mergeCell ref="H9:I9"/>
    <mergeCell ref="A60:B60"/>
    <mergeCell ref="A61:B61"/>
    <mergeCell ref="A62:B62"/>
    <mergeCell ref="A7:O7"/>
    <mergeCell ref="D8:E8"/>
    <mergeCell ref="F8:G8"/>
    <mergeCell ref="F9:G9"/>
    <mergeCell ref="A8:A10"/>
    <mergeCell ref="B8:B10"/>
    <mergeCell ref="C8:C10"/>
    <mergeCell ref="H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workbookViewId="0">
      <selection activeCell="I4" sqref="I4"/>
    </sheetView>
  </sheetViews>
  <sheetFormatPr defaultRowHeight="15" x14ac:dyDescent="0.25"/>
  <cols>
    <col min="1" max="1" width="4" style="121" customWidth="1"/>
    <col min="2" max="2" width="17.42578125" style="121" customWidth="1"/>
    <col min="3" max="3" width="12.140625" style="121" customWidth="1"/>
    <col min="4" max="4" width="12.85546875" style="122" customWidth="1"/>
    <col min="5" max="5" width="12.5703125" style="42" customWidth="1"/>
    <col min="6" max="6" width="12.42578125" style="121" customWidth="1"/>
    <col min="7" max="7" width="12" style="42" customWidth="1"/>
    <col min="8" max="8" width="12.42578125" style="121" customWidth="1"/>
    <col min="9" max="9" width="11.28515625" style="42" customWidth="1"/>
    <col min="10" max="10" width="12.140625" style="121" customWidth="1"/>
    <col min="11" max="11" width="11.42578125" style="42" customWidth="1"/>
    <col min="12" max="12" width="9.140625" customWidth="1"/>
    <col min="13" max="13" width="10.28515625" customWidth="1"/>
    <col min="15" max="15" width="9.140625" customWidth="1"/>
  </cols>
  <sheetData>
    <row r="1" spans="1:14" ht="23.25" x14ac:dyDescent="0.35">
      <c r="A1" s="512" t="s">
        <v>352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4" ht="17.25" customHeight="1" x14ac:dyDescent="0.25">
      <c r="A2" s="513" t="s">
        <v>355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</row>
    <row r="3" spans="1:14" s="1" customFormat="1" ht="32.25" customHeight="1" x14ac:dyDescent="0.25">
      <c r="A3" s="122" t="s">
        <v>345</v>
      </c>
      <c r="B3" s="122"/>
      <c r="C3" s="122"/>
      <c r="D3" s="122"/>
      <c r="E3" s="41"/>
      <c r="F3" s="122"/>
      <c r="G3" s="41"/>
      <c r="H3" s="122"/>
      <c r="I3" s="39"/>
      <c r="J3" s="122"/>
      <c r="K3" s="44"/>
    </row>
    <row r="4" spans="1:14" s="77" customFormat="1" ht="21.75" customHeight="1" x14ac:dyDescent="0.25">
      <c r="A4" s="77" t="s">
        <v>321</v>
      </c>
      <c r="E4" s="78"/>
      <c r="G4" s="78"/>
      <c r="I4" s="74"/>
      <c r="J4" s="123"/>
      <c r="K4" s="76"/>
    </row>
    <row r="5" spans="1:14" s="10" customFormat="1" ht="19.5" customHeight="1" x14ac:dyDescent="0.25">
      <c r="A5" s="361" t="s">
        <v>356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4" ht="19.5" customHeight="1" x14ac:dyDescent="0.25">
      <c r="G6" s="394" t="s">
        <v>76</v>
      </c>
      <c r="H6" s="394"/>
      <c r="I6" s="394"/>
      <c r="J6" s="394"/>
      <c r="K6" s="394"/>
    </row>
    <row r="7" spans="1:14" s="158" customFormat="1" ht="35.25" customHeight="1" x14ac:dyDescent="0.25">
      <c r="A7" s="373" t="s">
        <v>273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</row>
    <row r="8" spans="1:14" s="159" customFormat="1" ht="35.25" customHeight="1" x14ac:dyDescent="0.25">
      <c r="A8" s="389" t="s">
        <v>0</v>
      </c>
      <c r="B8" s="391" t="s">
        <v>58</v>
      </c>
      <c r="C8" s="391" t="s">
        <v>57</v>
      </c>
      <c r="D8" s="381" t="s">
        <v>56</v>
      </c>
      <c r="E8" s="381"/>
      <c r="F8" s="393" t="s">
        <v>59</v>
      </c>
      <c r="G8" s="393"/>
      <c r="H8" s="381" t="s">
        <v>60</v>
      </c>
      <c r="I8" s="381"/>
      <c r="J8" s="382" t="s">
        <v>61</v>
      </c>
      <c r="K8" s="383"/>
    </row>
    <row r="9" spans="1:14" s="158" customFormat="1" ht="37.5" customHeight="1" x14ac:dyDescent="0.25">
      <c r="A9" s="389"/>
      <c r="B9" s="391"/>
      <c r="C9" s="391"/>
      <c r="D9" s="384" t="s">
        <v>81</v>
      </c>
      <c r="E9" s="385"/>
      <c r="F9" s="386" t="s">
        <v>80</v>
      </c>
      <c r="G9" s="387"/>
      <c r="H9" s="384" t="s">
        <v>82</v>
      </c>
      <c r="I9" s="385"/>
      <c r="J9" s="386" t="s">
        <v>197</v>
      </c>
      <c r="K9" s="388"/>
    </row>
    <row r="10" spans="1:14" s="158" customFormat="1" ht="51" customHeight="1" x14ac:dyDescent="0.25">
      <c r="A10" s="390"/>
      <c r="B10" s="392"/>
      <c r="C10" s="392"/>
      <c r="D10" s="150" t="s">
        <v>83</v>
      </c>
      <c r="E10" s="151" t="s">
        <v>88</v>
      </c>
      <c r="F10" s="152" t="s">
        <v>85</v>
      </c>
      <c r="G10" s="153" t="s">
        <v>86</v>
      </c>
      <c r="H10" s="150" t="s">
        <v>84</v>
      </c>
      <c r="I10" s="154" t="s">
        <v>86</v>
      </c>
      <c r="J10" s="152" t="s">
        <v>54</v>
      </c>
      <c r="K10" s="155" t="s">
        <v>87</v>
      </c>
    </row>
    <row r="11" spans="1:14" s="164" customFormat="1" ht="35.25" customHeight="1" x14ac:dyDescent="0.25">
      <c r="A11" s="160">
        <v>1</v>
      </c>
      <c r="B11" s="156" t="s">
        <v>332</v>
      </c>
      <c r="C11" s="161" t="s">
        <v>6</v>
      </c>
      <c r="D11" s="162">
        <v>99000</v>
      </c>
      <c r="E11" s="163">
        <v>0</v>
      </c>
      <c r="F11" s="162">
        <v>110000</v>
      </c>
      <c r="G11" s="163">
        <v>0</v>
      </c>
      <c r="H11" s="162">
        <v>121000</v>
      </c>
      <c r="I11" s="163">
        <v>0</v>
      </c>
      <c r="J11" s="214">
        <v>132000</v>
      </c>
      <c r="K11" s="163">
        <v>0</v>
      </c>
      <c r="M11" s="347"/>
      <c r="N11" s="347"/>
    </row>
    <row r="12" spans="1:14" s="171" customFormat="1" ht="18" customHeight="1" x14ac:dyDescent="0.2">
      <c r="A12" s="165">
        <v>2</v>
      </c>
      <c r="B12" s="157" t="s">
        <v>8</v>
      </c>
      <c r="C12" s="166" t="s">
        <v>6</v>
      </c>
      <c r="D12" s="167">
        <v>113000</v>
      </c>
      <c r="E12" s="168">
        <v>0</v>
      </c>
      <c r="F12" s="169">
        <v>127000</v>
      </c>
      <c r="G12" s="170">
        <v>0</v>
      </c>
      <c r="H12" s="167">
        <v>139000</v>
      </c>
      <c r="I12" s="168">
        <v>0</v>
      </c>
      <c r="J12" s="15">
        <v>152000</v>
      </c>
      <c r="K12" s="119">
        <v>0</v>
      </c>
      <c r="M12" s="347"/>
      <c r="N12" s="347"/>
    </row>
    <row r="13" spans="1:14" s="171" customFormat="1" ht="18" customHeight="1" x14ac:dyDescent="0.2">
      <c r="A13" s="166">
        <v>3</v>
      </c>
      <c r="B13" s="166" t="s">
        <v>9</v>
      </c>
      <c r="C13" s="166" t="s">
        <v>6</v>
      </c>
      <c r="D13" s="167">
        <v>128000</v>
      </c>
      <c r="E13" s="168">
        <v>0</v>
      </c>
      <c r="F13" s="169">
        <v>143000</v>
      </c>
      <c r="G13" s="170">
        <v>0</v>
      </c>
      <c r="H13" s="167">
        <v>156000</v>
      </c>
      <c r="I13" s="168">
        <v>0</v>
      </c>
      <c r="J13" s="15">
        <v>172000</v>
      </c>
      <c r="K13" s="119">
        <v>0</v>
      </c>
      <c r="M13" s="347"/>
      <c r="N13" s="347"/>
    </row>
    <row r="14" spans="1:14" s="171" customFormat="1" ht="18" customHeight="1" x14ac:dyDescent="0.2">
      <c r="A14" s="165">
        <v>4</v>
      </c>
      <c r="B14" s="166" t="s">
        <v>10</v>
      </c>
      <c r="C14" s="166" t="s">
        <v>6</v>
      </c>
      <c r="D14" s="167">
        <v>142000</v>
      </c>
      <c r="E14" s="168">
        <v>0</v>
      </c>
      <c r="F14" s="169">
        <v>160000</v>
      </c>
      <c r="G14" s="170">
        <v>0</v>
      </c>
      <c r="H14" s="167">
        <v>174000</v>
      </c>
      <c r="I14" s="168">
        <v>0</v>
      </c>
      <c r="J14" s="15">
        <v>191000</v>
      </c>
      <c r="K14" s="119">
        <v>0</v>
      </c>
      <c r="M14" s="347"/>
      <c r="N14" s="347"/>
    </row>
    <row r="15" spans="1:14" s="171" customFormat="1" ht="18" customHeight="1" x14ac:dyDescent="0.2">
      <c r="A15" s="166">
        <v>5</v>
      </c>
      <c r="B15" s="166" t="s">
        <v>11</v>
      </c>
      <c r="C15" s="166" t="s">
        <v>6</v>
      </c>
      <c r="D15" s="167">
        <v>156000</v>
      </c>
      <c r="E15" s="168">
        <v>0</v>
      </c>
      <c r="F15" s="169">
        <v>176000</v>
      </c>
      <c r="G15" s="170">
        <v>0</v>
      </c>
      <c r="H15" s="167">
        <v>191000</v>
      </c>
      <c r="I15" s="168">
        <v>0</v>
      </c>
      <c r="J15" s="15">
        <v>211000</v>
      </c>
      <c r="K15" s="119">
        <v>0</v>
      </c>
      <c r="M15" s="347"/>
      <c r="N15" s="347"/>
    </row>
    <row r="16" spans="1:14" s="171" customFormat="1" ht="18" customHeight="1" x14ac:dyDescent="0.2">
      <c r="A16" s="165">
        <v>6</v>
      </c>
      <c r="B16" s="166" t="s">
        <v>12</v>
      </c>
      <c r="C16" s="166" t="s">
        <v>6</v>
      </c>
      <c r="D16" s="167">
        <v>171000</v>
      </c>
      <c r="E16" s="168">
        <v>0</v>
      </c>
      <c r="F16" s="169">
        <v>193000</v>
      </c>
      <c r="G16" s="170">
        <v>0</v>
      </c>
      <c r="H16" s="167">
        <v>209000</v>
      </c>
      <c r="I16" s="168">
        <v>0</v>
      </c>
      <c r="J16" s="15">
        <v>231000</v>
      </c>
      <c r="K16" s="119">
        <v>0</v>
      </c>
      <c r="M16" s="347"/>
      <c r="N16" s="347"/>
    </row>
    <row r="17" spans="1:14" s="171" customFormat="1" ht="18" customHeight="1" x14ac:dyDescent="0.2">
      <c r="A17" s="166">
        <v>7</v>
      </c>
      <c r="B17" s="166" t="s">
        <v>13</v>
      </c>
      <c r="C17" s="166" t="s">
        <v>6</v>
      </c>
      <c r="D17" s="167">
        <v>185000</v>
      </c>
      <c r="E17" s="168">
        <v>0</v>
      </c>
      <c r="F17" s="169">
        <v>209000</v>
      </c>
      <c r="G17" s="170">
        <v>0</v>
      </c>
      <c r="H17" s="167">
        <v>227000</v>
      </c>
      <c r="I17" s="168">
        <v>0</v>
      </c>
      <c r="J17" s="15">
        <v>251000</v>
      </c>
      <c r="K17" s="119">
        <v>0</v>
      </c>
      <c r="M17" s="347"/>
      <c r="N17" s="347"/>
    </row>
    <row r="18" spans="1:14" s="171" customFormat="1" ht="18" customHeight="1" x14ac:dyDescent="0.2">
      <c r="A18" s="165">
        <v>8</v>
      </c>
      <c r="B18" s="166" t="s">
        <v>14</v>
      </c>
      <c r="C18" s="166" t="s">
        <v>6</v>
      </c>
      <c r="D18" s="167">
        <v>199000</v>
      </c>
      <c r="E18" s="168">
        <v>0</v>
      </c>
      <c r="F18" s="169">
        <v>226000</v>
      </c>
      <c r="G18" s="170">
        <v>0</v>
      </c>
      <c r="H18" s="167">
        <v>244000</v>
      </c>
      <c r="I18" s="168">
        <v>0</v>
      </c>
      <c r="J18" s="15">
        <v>271000</v>
      </c>
      <c r="K18" s="119">
        <v>0</v>
      </c>
      <c r="M18" s="347"/>
      <c r="N18" s="347"/>
    </row>
    <row r="19" spans="1:14" s="171" customFormat="1" ht="18" customHeight="1" x14ac:dyDescent="0.2">
      <c r="A19" s="166">
        <v>9</v>
      </c>
      <c r="B19" s="166" t="s">
        <v>15</v>
      </c>
      <c r="C19" s="166" t="s">
        <v>6</v>
      </c>
      <c r="D19" s="167">
        <v>213000</v>
      </c>
      <c r="E19" s="168">
        <v>0</v>
      </c>
      <c r="F19" s="169">
        <v>242000</v>
      </c>
      <c r="G19" s="170">
        <v>0</v>
      </c>
      <c r="H19" s="167">
        <v>262000</v>
      </c>
      <c r="I19" s="168">
        <v>0</v>
      </c>
      <c r="J19" s="15">
        <v>290000</v>
      </c>
      <c r="K19" s="119">
        <v>0</v>
      </c>
      <c r="M19" s="347"/>
      <c r="N19" s="347"/>
    </row>
    <row r="20" spans="1:14" s="171" customFormat="1" ht="18" customHeight="1" x14ac:dyDescent="0.2">
      <c r="A20" s="165">
        <v>10</v>
      </c>
      <c r="B20" s="166" t="s">
        <v>16</v>
      </c>
      <c r="C20" s="166" t="s">
        <v>6</v>
      </c>
      <c r="D20" s="167">
        <v>228000</v>
      </c>
      <c r="E20" s="168">
        <v>0</v>
      </c>
      <c r="F20" s="169">
        <v>259000</v>
      </c>
      <c r="G20" s="170">
        <v>0</v>
      </c>
      <c r="H20" s="167">
        <v>279000</v>
      </c>
      <c r="I20" s="168">
        <v>0</v>
      </c>
      <c r="J20" s="15">
        <v>310000</v>
      </c>
      <c r="K20" s="119">
        <v>0</v>
      </c>
      <c r="M20" s="347"/>
      <c r="N20" s="347"/>
    </row>
    <row r="21" spans="1:14" s="171" customFormat="1" ht="18" customHeight="1" x14ac:dyDescent="0.2">
      <c r="A21" s="166">
        <v>11</v>
      </c>
      <c r="B21" s="166" t="s">
        <v>17</v>
      </c>
      <c r="C21" s="166" t="s">
        <v>6</v>
      </c>
      <c r="D21" s="167">
        <v>242000</v>
      </c>
      <c r="E21" s="168">
        <v>0</v>
      </c>
      <c r="F21" s="169">
        <v>275000</v>
      </c>
      <c r="G21" s="170">
        <v>0</v>
      </c>
      <c r="H21" s="167">
        <v>297000</v>
      </c>
      <c r="I21" s="168">
        <v>0</v>
      </c>
      <c r="J21" s="15">
        <v>330000</v>
      </c>
      <c r="K21" s="119">
        <v>0</v>
      </c>
      <c r="M21" s="347"/>
      <c r="N21" s="347"/>
    </row>
    <row r="22" spans="1:14" s="171" customFormat="1" ht="18" customHeight="1" x14ac:dyDescent="0.2">
      <c r="A22" s="165">
        <v>12</v>
      </c>
      <c r="B22" s="157" t="s">
        <v>18</v>
      </c>
      <c r="C22" s="157" t="s">
        <v>6</v>
      </c>
      <c r="D22" s="167">
        <v>256000</v>
      </c>
      <c r="E22" s="168">
        <v>0</v>
      </c>
      <c r="F22" s="169">
        <v>292000</v>
      </c>
      <c r="G22" s="170">
        <v>0</v>
      </c>
      <c r="H22" s="167">
        <v>315000</v>
      </c>
      <c r="I22" s="168">
        <v>0</v>
      </c>
      <c r="J22" s="15">
        <v>350000</v>
      </c>
      <c r="K22" s="119">
        <v>0</v>
      </c>
      <c r="M22" s="347"/>
      <c r="N22" s="347"/>
    </row>
    <row r="23" spans="1:14" s="172" customFormat="1" ht="27" customHeight="1" x14ac:dyDescent="0.25">
      <c r="A23" s="160">
        <v>13</v>
      </c>
      <c r="B23" s="156" t="s">
        <v>333</v>
      </c>
      <c r="C23" s="160" t="s">
        <v>6</v>
      </c>
      <c r="D23" s="162">
        <v>256000</v>
      </c>
      <c r="E23" s="163"/>
      <c r="F23" s="162">
        <v>292000</v>
      </c>
      <c r="G23" s="163">
        <v>0</v>
      </c>
      <c r="H23" s="162">
        <v>315000</v>
      </c>
      <c r="I23" s="163"/>
      <c r="J23" s="179">
        <v>350000</v>
      </c>
      <c r="K23" s="163">
        <v>0</v>
      </c>
      <c r="M23" s="347"/>
      <c r="N23" s="347"/>
    </row>
    <row r="24" spans="1:14" s="171" customFormat="1" ht="18" customHeight="1" x14ac:dyDescent="0.2">
      <c r="A24" s="165">
        <v>14</v>
      </c>
      <c r="B24" s="173" t="s">
        <v>21</v>
      </c>
      <c r="C24" s="173" t="s">
        <v>6</v>
      </c>
      <c r="D24" s="174">
        <v>271000</v>
      </c>
      <c r="E24" s="175">
        <v>0</v>
      </c>
      <c r="F24" s="176">
        <v>308000</v>
      </c>
      <c r="G24" s="177">
        <v>0</v>
      </c>
      <c r="H24" s="174">
        <v>332000</v>
      </c>
      <c r="I24" s="175">
        <v>0</v>
      </c>
      <c r="J24" s="134">
        <v>370000</v>
      </c>
      <c r="K24" s="119">
        <v>0</v>
      </c>
      <c r="M24" s="347"/>
      <c r="N24" s="347"/>
    </row>
    <row r="25" spans="1:14" s="171" customFormat="1" ht="18" customHeight="1" x14ac:dyDescent="0.2">
      <c r="A25" s="166">
        <v>15</v>
      </c>
      <c r="B25" s="166" t="s">
        <v>22</v>
      </c>
      <c r="C25" s="166" t="s">
        <v>6</v>
      </c>
      <c r="D25" s="174">
        <v>285000</v>
      </c>
      <c r="E25" s="175">
        <v>0</v>
      </c>
      <c r="F25" s="176">
        <v>325000</v>
      </c>
      <c r="G25" s="177">
        <v>0</v>
      </c>
      <c r="H25" s="174">
        <v>350000</v>
      </c>
      <c r="I25" s="175">
        <v>0</v>
      </c>
      <c r="J25" s="15">
        <v>389000</v>
      </c>
      <c r="K25" s="119">
        <v>0</v>
      </c>
      <c r="M25" s="347"/>
      <c r="N25" s="347"/>
    </row>
    <row r="26" spans="1:14" s="171" customFormat="1" ht="18" customHeight="1" x14ac:dyDescent="0.2">
      <c r="A26" s="165">
        <v>16</v>
      </c>
      <c r="B26" s="166" t="s">
        <v>23</v>
      </c>
      <c r="C26" s="166" t="s">
        <v>6</v>
      </c>
      <c r="D26" s="174">
        <v>299000</v>
      </c>
      <c r="E26" s="175">
        <v>0</v>
      </c>
      <c r="F26" s="176">
        <v>341000</v>
      </c>
      <c r="G26" s="177">
        <v>0</v>
      </c>
      <c r="H26" s="174">
        <v>367000</v>
      </c>
      <c r="I26" s="175">
        <v>0</v>
      </c>
      <c r="J26" s="134">
        <v>409000</v>
      </c>
      <c r="K26" s="119">
        <v>0</v>
      </c>
      <c r="M26" s="347"/>
      <c r="N26" s="347"/>
    </row>
    <row r="27" spans="1:14" s="171" customFormat="1" ht="18" customHeight="1" x14ac:dyDescent="0.2">
      <c r="A27" s="166">
        <v>17</v>
      </c>
      <c r="B27" s="166" t="s">
        <v>24</v>
      </c>
      <c r="C27" s="166" t="s">
        <v>6</v>
      </c>
      <c r="D27" s="174">
        <v>314000</v>
      </c>
      <c r="E27" s="175">
        <v>0</v>
      </c>
      <c r="F27" s="176">
        <v>358000</v>
      </c>
      <c r="G27" s="177">
        <v>0</v>
      </c>
      <c r="H27" s="174">
        <v>385000</v>
      </c>
      <c r="I27" s="175">
        <v>0</v>
      </c>
      <c r="J27" s="15">
        <v>429000</v>
      </c>
      <c r="K27" s="119">
        <v>0</v>
      </c>
      <c r="M27" s="347"/>
      <c r="N27" s="347"/>
    </row>
    <row r="28" spans="1:14" s="171" customFormat="1" ht="18" customHeight="1" x14ac:dyDescent="0.2">
      <c r="A28" s="165">
        <v>18</v>
      </c>
      <c r="B28" s="166" t="s">
        <v>25</v>
      </c>
      <c r="C28" s="166" t="s">
        <v>6</v>
      </c>
      <c r="D28" s="174">
        <v>328000</v>
      </c>
      <c r="E28" s="175">
        <v>0</v>
      </c>
      <c r="F28" s="176">
        <v>374000</v>
      </c>
      <c r="G28" s="177">
        <v>0</v>
      </c>
      <c r="H28" s="174">
        <v>403000</v>
      </c>
      <c r="I28" s="175">
        <v>0</v>
      </c>
      <c r="J28" s="134">
        <v>449000</v>
      </c>
      <c r="K28" s="119">
        <v>0</v>
      </c>
      <c r="M28" s="347"/>
      <c r="N28" s="347"/>
    </row>
    <row r="29" spans="1:14" s="171" customFormat="1" ht="18" customHeight="1" x14ac:dyDescent="0.2">
      <c r="A29" s="166">
        <v>19</v>
      </c>
      <c r="B29" s="166" t="s">
        <v>26</v>
      </c>
      <c r="C29" s="166" t="s">
        <v>6</v>
      </c>
      <c r="D29" s="174">
        <v>342000</v>
      </c>
      <c r="E29" s="175">
        <v>0</v>
      </c>
      <c r="F29" s="176">
        <v>391000</v>
      </c>
      <c r="G29" s="177">
        <v>0</v>
      </c>
      <c r="H29" s="174">
        <v>420000</v>
      </c>
      <c r="I29" s="175">
        <v>0</v>
      </c>
      <c r="J29" s="15">
        <v>469000</v>
      </c>
      <c r="K29" s="119">
        <v>0</v>
      </c>
      <c r="M29" s="347"/>
      <c r="N29" s="347"/>
    </row>
    <row r="30" spans="1:14" s="171" customFormat="1" ht="18" customHeight="1" x14ac:dyDescent="0.2">
      <c r="A30" s="165">
        <v>20</v>
      </c>
      <c r="B30" s="166" t="s">
        <v>27</v>
      </c>
      <c r="C30" s="166" t="s">
        <v>6</v>
      </c>
      <c r="D30" s="174">
        <v>356000</v>
      </c>
      <c r="E30" s="175">
        <v>0</v>
      </c>
      <c r="F30" s="176">
        <v>407000</v>
      </c>
      <c r="G30" s="177">
        <v>0</v>
      </c>
      <c r="H30" s="174">
        <v>438000</v>
      </c>
      <c r="I30" s="175">
        <v>0</v>
      </c>
      <c r="J30" s="134">
        <v>488000</v>
      </c>
      <c r="K30" s="119">
        <v>0</v>
      </c>
      <c r="M30" s="347"/>
      <c r="N30" s="347"/>
    </row>
    <row r="31" spans="1:14" s="171" customFormat="1" ht="18" customHeight="1" x14ac:dyDescent="0.2">
      <c r="A31" s="166">
        <v>21</v>
      </c>
      <c r="B31" s="166" t="s">
        <v>28</v>
      </c>
      <c r="C31" s="166" t="s">
        <v>6</v>
      </c>
      <c r="D31" s="174">
        <v>371000</v>
      </c>
      <c r="E31" s="175">
        <v>0</v>
      </c>
      <c r="F31" s="176">
        <v>424000</v>
      </c>
      <c r="G31" s="177">
        <v>0</v>
      </c>
      <c r="H31" s="174">
        <v>455000</v>
      </c>
      <c r="I31" s="175">
        <v>0</v>
      </c>
      <c r="J31" s="15">
        <v>508000</v>
      </c>
      <c r="K31" s="119">
        <v>0</v>
      </c>
      <c r="M31" s="347"/>
      <c r="N31" s="347"/>
    </row>
    <row r="32" spans="1:14" s="171" customFormat="1" ht="18" customHeight="1" x14ac:dyDescent="0.2">
      <c r="A32" s="165">
        <v>22</v>
      </c>
      <c r="B32" s="166" t="s">
        <v>29</v>
      </c>
      <c r="C32" s="166" t="s">
        <v>6</v>
      </c>
      <c r="D32" s="174">
        <v>385000</v>
      </c>
      <c r="E32" s="175">
        <v>0</v>
      </c>
      <c r="F32" s="176">
        <v>440000</v>
      </c>
      <c r="G32" s="177">
        <v>0</v>
      </c>
      <c r="H32" s="174">
        <v>473000</v>
      </c>
      <c r="I32" s="175">
        <v>0</v>
      </c>
      <c r="J32" s="134">
        <v>528000</v>
      </c>
      <c r="K32" s="119">
        <v>0</v>
      </c>
      <c r="M32" s="347"/>
      <c r="N32" s="347"/>
    </row>
    <row r="33" spans="1:14" s="171" customFormat="1" ht="18" customHeight="1" x14ac:dyDescent="0.2">
      <c r="A33" s="166">
        <v>23</v>
      </c>
      <c r="B33" s="166" t="s">
        <v>30</v>
      </c>
      <c r="C33" s="166" t="s">
        <v>6</v>
      </c>
      <c r="D33" s="174">
        <v>399000</v>
      </c>
      <c r="E33" s="175">
        <v>0</v>
      </c>
      <c r="F33" s="176">
        <v>457000</v>
      </c>
      <c r="G33" s="177">
        <v>0</v>
      </c>
      <c r="H33" s="174">
        <v>491000</v>
      </c>
      <c r="I33" s="175">
        <v>0</v>
      </c>
      <c r="J33" s="15">
        <v>548000</v>
      </c>
      <c r="K33" s="119">
        <v>0</v>
      </c>
      <c r="M33" s="347"/>
      <c r="N33" s="347"/>
    </row>
    <row r="34" spans="1:14" s="180" customFormat="1" ht="30" customHeight="1" x14ac:dyDescent="0.25">
      <c r="A34" s="178">
        <v>24</v>
      </c>
      <c r="B34" s="156" t="s">
        <v>334</v>
      </c>
      <c r="C34" s="179" t="s">
        <v>6</v>
      </c>
      <c r="D34" s="162">
        <v>399000</v>
      </c>
      <c r="E34" s="163">
        <v>341000</v>
      </c>
      <c r="F34" s="162">
        <v>457000</v>
      </c>
      <c r="G34" s="163">
        <v>396000</v>
      </c>
      <c r="H34" s="162">
        <v>491000</v>
      </c>
      <c r="I34" s="163">
        <v>418000</v>
      </c>
      <c r="J34" s="179">
        <v>548000</v>
      </c>
      <c r="K34" s="163">
        <v>468000</v>
      </c>
      <c r="M34" s="347"/>
      <c r="N34" s="347"/>
    </row>
    <row r="35" spans="1:14" s="171" customFormat="1" ht="18" customHeight="1" x14ac:dyDescent="0.2">
      <c r="A35" s="166">
        <v>25</v>
      </c>
      <c r="B35" s="166" t="s">
        <v>32</v>
      </c>
      <c r="C35" s="166" t="s">
        <v>6</v>
      </c>
      <c r="D35" s="167">
        <v>422000</v>
      </c>
      <c r="E35" s="168">
        <v>361000</v>
      </c>
      <c r="F35" s="169">
        <v>484000</v>
      </c>
      <c r="G35" s="170">
        <v>419000</v>
      </c>
      <c r="H35" s="167">
        <v>521000</v>
      </c>
      <c r="I35" s="168">
        <v>446000</v>
      </c>
      <c r="J35" s="15">
        <v>581000</v>
      </c>
      <c r="K35" s="137">
        <v>495000</v>
      </c>
      <c r="M35" s="347"/>
      <c r="N35" s="347"/>
    </row>
    <row r="36" spans="1:14" s="171" customFormat="1" ht="18" customHeight="1" x14ac:dyDescent="0.2">
      <c r="A36" s="165">
        <v>26</v>
      </c>
      <c r="B36" s="166" t="s">
        <v>33</v>
      </c>
      <c r="C36" s="166" t="s">
        <v>6</v>
      </c>
      <c r="D36" s="167">
        <v>446000</v>
      </c>
      <c r="E36" s="168">
        <v>381000</v>
      </c>
      <c r="F36" s="169">
        <v>512000</v>
      </c>
      <c r="G36" s="170">
        <v>442000</v>
      </c>
      <c r="H36" s="167">
        <v>552000</v>
      </c>
      <c r="I36" s="168">
        <v>473000</v>
      </c>
      <c r="J36" s="15">
        <v>614000</v>
      </c>
      <c r="K36" s="137">
        <v>523000</v>
      </c>
      <c r="M36" s="347"/>
      <c r="N36" s="347"/>
    </row>
    <row r="37" spans="1:14" s="171" customFormat="1" ht="18" customHeight="1" x14ac:dyDescent="0.2">
      <c r="A37" s="166">
        <v>27</v>
      </c>
      <c r="B37" s="166" t="s">
        <v>34</v>
      </c>
      <c r="C37" s="166" t="s">
        <v>6</v>
      </c>
      <c r="D37" s="167">
        <v>469000</v>
      </c>
      <c r="E37" s="168">
        <v>400000</v>
      </c>
      <c r="F37" s="169">
        <v>539000</v>
      </c>
      <c r="G37" s="170">
        <v>465000</v>
      </c>
      <c r="H37" s="167">
        <v>583000</v>
      </c>
      <c r="I37" s="168">
        <v>501000</v>
      </c>
      <c r="J37" s="15">
        <v>647000</v>
      </c>
      <c r="K37" s="137">
        <v>550000</v>
      </c>
      <c r="M37" s="347"/>
      <c r="N37" s="347"/>
    </row>
    <row r="38" spans="1:14" s="171" customFormat="1" ht="18" customHeight="1" x14ac:dyDescent="0.2">
      <c r="A38" s="165">
        <v>28</v>
      </c>
      <c r="B38" s="166" t="s">
        <v>35</v>
      </c>
      <c r="C38" s="166" t="s">
        <v>6</v>
      </c>
      <c r="D38" s="167">
        <v>492000</v>
      </c>
      <c r="E38" s="168">
        <v>420000</v>
      </c>
      <c r="F38" s="169">
        <v>567000</v>
      </c>
      <c r="G38" s="170">
        <v>488000</v>
      </c>
      <c r="H38" s="167">
        <v>614000</v>
      </c>
      <c r="I38" s="168">
        <v>528000</v>
      </c>
      <c r="J38" s="15">
        <v>680000</v>
      </c>
      <c r="K38" s="137">
        <v>578000</v>
      </c>
      <c r="M38" s="347"/>
      <c r="N38" s="347"/>
    </row>
    <row r="39" spans="1:14" s="171" customFormat="1" ht="18" customHeight="1" x14ac:dyDescent="0.2">
      <c r="A39" s="166">
        <v>29</v>
      </c>
      <c r="B39" s="166" t="s">
        <v>36</v>
      </c>
      <c r="C39" s="166" t="s">
        <v>6</v>
      </c>
      <c r="D39" s="167">
        <v>515000</v>
      </c>
      <c r="E39" s="168">
        <v>440000</v>
      </c>
      <c r="F39" s="169">
        <v>594000</v>
      </c>
      <c r="G39" s="170">
        <v>512000</v>
      </c>
      <c r="H39" s="167">
        <v>645000</v>
      </c>
      <c r="I39" s="168">
        <v>556000</v>
      </c>
      <c r="J39" s="15">
        <v>713000</v>
      </c>
      <c r="K39" s="137">
        <v>605000</v>
      </c>
      <c r="M39" s="347"/>
      <c r="N39" s="347"/>
    </row>
    <row r="40" spans="1:14" s="171" customFormat="1" ht="18" customHeight="1" x14ac:dyDescent="0.2">
      <c r="A40" s="165">
        <v>30</v>
      </c>
      <c r="B40" s="166" t="s">
        <v>44</v>
      </c>
      <c r="C40" s="166" t="s">
        <v>6</v>
      </c>
      <c r="D40" s="167">
        <v>538000</v>
      </c>
      <c r="E40" s="168">
        <v>460000</v>
      </c>
      <c r="F40" s="169">
        <v>622000</v>
      </c>
      <c r="G40" s="170">
        <v>535000</v>
      </c>
      <c r="H40" s="167">
        <v>675000</v>
      </c>
      <c r="I40" s="168">
        <v>583000</v>
      </c>
      <c r="J40" s="15">
        <v>746000</v>
      </c>
      <c r="K40" s="137">
        <v>633000</v>
      </c>
      <c r="M40" s="347"/>
      <c r="N40" s="347"/>
    </row>
    <row r="41" spans="1:14" s="171" customFormat="1" ht="18" customHeight="1" x14ac:dyDescent="0.2">
      <c r="A41" s="166">
        <v>31</v>
      </c>
      <c r="B41" s="166" t="s">
        <v>45</v>
      </c>
      <c r="C41" s="166" t="s">
        <v>6</v>
      </c>
      <c r="D41" s="167">
        <v>561000</v>
      </c>
      <c r="E41" s="168">
        <v>480000</v>
      </c>
      <c r="F41" s="169">
        <v>649000</v>
      </c>
      <c r="G41" s="170">
        <v>558000</v>
      </c>
      <c r="H41" s="167">
        <v>706000</v>
      </c>
      <c r="I41" s="168">
        <v>611000</v>
      </c>
      <c r="J41" s="15">
        <v>779000</v>
      </c>
      <c r="K41" s="137">
        <v>660000</v>
      </c>
      <c r="M41" s="347"/>
      <c r="N41" s="347"/>
    </row>
    <row r="42" spans="1:14" s="171" customFormat="1" ht="18" customHeight="1" x14ac:dyDescent="0.2">
      <c r="A42" s="165">
        <v>32</v>
      </c>
      <c r="B42" s="166" t="s">
        <v>46</v>
      </c>
      <c r="C42" s="166" t="s">
        <v>6</v>
      </c>
      <c r="D42" s="167">
        <v>584000</v>
      </c>
      <c r="E42" s="168">
        <v>499000</v>
      </c>
      <c r="F42" s="169">
        <v>677000</v>
      </c>
      <c r="G42" s="170">
        <v>581000</v>
      </c>
      <c r="H42" s="167">
        <v>737000</v>
      </c>
      <c r="I42" s="168">
        <v>638000</v>
      </c>
      <c r="J42" s="15">
        <v>812000</v>
      </c>
      <c r="K42" s="137">
        <v>688000</v>
      </c>
      <c r="M42" s="347"/>
      <c r="N42" s="347"/>
    </row>
    <row r="43" spans="1:14" s="171" customFormat="1" ht="18" customHeight="1" x14ac:dyDescent="0.2">
      <c r="A43" s="166">
        <v>33</v>
      </c>
      <c r="B43" s="166" t="s">
        <v>47</v>
      </c>
      <c r="C43" s="166" t="s">
        <v>6</v>
      </c>
      <c r="D43" s="167">
        <v>607000</v>
      </c>
      <c r="E43" s="168">
        <v>519000</v>
      </c>
      <c r="F43" s="169">
        <v>704000</v>
      </c>
      <c r="G43" s="170">
        <v>604000</v>
      </c>
      <c r="H43" s="167">
        <v>768000</v>
      </c>
      <c r="I43" s="168">
        <v>666000</v>
      </c>
      <c r="J43" s="15">
        <v>845000</v>
      </c>
      <c r="K43" s="137">
        <v>715000</v>
      </c>
      <c r="M43" s="347"/>
      <c r="N43" s="347"/>
    </row>
    <row r="44" spans="1:14" s="171" customFormat="1" ht="18" customHeight="1" x14ac:dyDescent="0.2">
      <c r="A44" s="165">
        <v>34</v>
      </c>
      <c r="B44" s="166" t="s">
        <v>48</v>
      </c>
      <c r="C44" s="166" t="s">
        <v>6</v>
      </c>
      <c r="D44" s="167">
        <v>630000</v>
      </c>
      <c r="E44" s="168">
        <v>539000</v>
      </c>
      <c r="F44" s="169">
        <v>732000</v>
      </c>
      <c r="G44" s="170">
        <v>627000</v>
      </c>
      <c r="H44" s="167">
        <v>799000</v>
      </c>
      <c r="I44" s="168">
        <v>693000</v>
      </c>
      <c r="J44" s="15">
        <v>878000</v>
      </c>
      <c r="K44" s="137">
        <v>743000</v>
      </c>
      <c r="M44" s="347"/>
      <c r="N44" s="347"/>
    </row>
    <row r="45" spans="1:14" s="181" customFormat="1" ht="27.75" customHeight="1" x14ac:dyDescent="0.2">
      <c r="A45" s="160">
        <v>35</v>
      </c>
      <c r="B45" s="156" t="s">
        <v>335</v>
      </c>
      <c r="C45" s="160" t="s">
        <v>6</v>
      </c>
      <c r="D45" s="162">
        <v>630000</v>
      </c>
      <c r="E45" s="163">
        <v>539000</v>
      </c>
      <c r="F45" s="162">
        <v>732000</v>
      </c>
      <c r="G45" s="163">
        <v>627000</v>
      </c>
      <c r="H45" s="162">
        <v>799000</v>
      </c>
      <c r="I45" s="163">
        <v>693000</v>
      </c>
      <c r="J45" s="81">
        <v>878000</v>
      </c>
      <c r="K45" s="35">
        <v>743000</v>
      </c>
      <c r="M45" s="347"/>
      <c r="N45" s="347"/>
    </row>
    <row r="46" spans="1:14" s="171" customFormat="1" ht="18" customHeight="1" x14ac:dyDescent="0.2">
      <c r="A46" s="165">
        <v>36</v>
      </c>
      <c r="B46" s="166" t="s">
        <v>50</v>
      </c>
      <c r="C46" s="166" t="s">
        <v>6</v>
      </c>
      <c r="D46" s="167">
        <v>653000</v>
      </c>
      <c r="E46" s="168">
        <v>559000</v>
      </c>
      <c r="F46" s="169">
        <v>759000</v>
      </c>
      <c r="G46" s="170">
        <v>650000</v>
      </c>
      <c r="H46" s="167">
        <v>829000</v>
      </c>
      <c r="I46" s="168">
        <v>732000</v>
      </c>
      <c r="J46" s="15">
        <v>911000</v>
      </c>
      <c r="K46" s="137">
        <v>770000</v>
      </c>
      <c r="M46" s="347"/>
      <c r="N46" s="347"/>
    </row>
    <row r="47" spans="1:14" s="171" customFormat="1" ht="18" customHeight="1" x14ac:dyDescent="0.2">
      <c r="A47" s="166">
        <v>37</v>
      </c>
      <c r="B47" s="166" t="s">
        <v>51</v>
      </c>
      <c r="C47" s="166" t="s">
        <v>6</v>
      </c>
      <c r="D47" s="167">
        <v>677000</v>
      </c>
      <c r="E47" s="168">
        <v>579000</v>
      </c>
      <c r="F47" s="169">
        <v>787000</v>
      </c>
      <c r="G47" s="170">
        <v>673000</v>
      </c>
      <c r="H47" s="167">
        <v>860000</v>
      </c>
      <c r="I47" s="168">
        <v>759000</v>
      </c>
      <c r="J47" s="15">
        <v>944000</v>
      </c>
      <c r="K47" s="137">
        <v>798000</v>
      </c>
      <c r="M47" s="347"/>
      <c r="N47" s="347"/>
    </row>
    <row r="48" spans="1:14" s="171" customFormat="1" ht="18" customHeight="1" x14ac:dyDescent="0.2">
      <c r="A48" s="165">
        <v>38</v>
      </c>
      <c r="B48" s="166" t="s">
        <v>52</v>
      </c>
      <c r="C48" s="166" t="s">
        <v>6</v>
      </c>
      <c r="D48" s="167">
        <v>700000</v>
      </c>
      <c r="E48" s="168">
        <v>598000</v>
      </c>
      <c r="F48" s="169">
        <v>814000</v>
      </c>
      <c r="G48" s="170">
        <v>696000</v>
      </c>
      <c r="H48" s="167">
        <v>891000</v>
      </c>
      <c r="I48" s="168">
        <v>787000</v>
      </c>
      <c r="J48" s="15">
        <v>977000</v>
      </c>
      <c r="K48" s="137">
        <v>825000</v>
      </c>
      <c r="M48" s="347"/>
      <c r="N48" s="347"/>
    </row>
    <row r="49" spans="1:14" s="171" customFormat="1" ht="18" customHeight="1" x14ac:dyDescent="0.2">
      <c r="A49" s="166">
        <v>39</v>
      </c>
      <c r="B49" s="166" t="s">
        <v>53</v>
      </c>
      <c r="C49" s="166" t="s">
        <v>6</v>
      </c>
      <c r="D49" s="167">
        <v>723000</v>
      </c>
      <c r="E49" s="168">
        <v>618000</v>
      </c>
      <c r="F49" s="169">
        <v>842000</v>
      </c>
      <c r="G49" s="170">
        <v>719000</v>
      </c>
      <c r="H49" s="167">
        <v>922000</v>
      </c>
      <c r="I49" s="168">
        <v>814000</v>
      </c>
      <c r="J49" s="15">
        <v>1010000</v>
      </c>
      <c r="K49" s="137">
        <v>853000</v>
      </c>
      <c r="M49" s="347"/>
      <c r="N49" s="347"/>
    </row>
    <row r="50" spans="1:14" s="171" customFormat="1" ht="18" customHeight="1" x14ac:dyDescent="0.2">
      <c r="A50" s="165">
        <v>40</v>
      </c>
      <c r="B50" s="166" t="s">
        <v>38</v>
      </c>
      <c r="C50" s="166" t="s">
        <v>6</v>
      </c>
      <c r="D50" s="167">
        <v>746000</v>
      </c>
      <c r="E50" s="168">
        <v>638000</v>
      </c>
      <c r="F50" s="169">
        <v>869000</v>
      </c>
      <c r="G50" s="170">
        <v>743000</v>
      </c>
      <c r="H50" s="167">
        <v>953000</v>
      </c>
      <c r="I50" s="168">
        <v>842000</v>
      </c>
      <c r="J50" s="15">
        <v>1043000</v>
      </c>
      <c r="K50" s="137">
        <v>880000</v>
      </c>
      <c r="M50" s="347"/>
      <c r="N50" s="347"/>
    </row>
    <row r="51" spans="1:14" s="171" customFormat="1" ht="18" customHeight="1" x14ac:dyDescent="0.2">
      <c r="A51" s="166">
        <v>41</v>
      </c>
      <c r="B51" s="166" t="s">
        <v>39</v>
      </c>
      <c r="C51" s="166" t="s">
        <v>6</v>
      </c>
      <c r="D51" s="167">
        <v>769000</v>
      </c>
      <c r="E51" s="168">
        <v>658000</v>
      </c>
      <c r="F51" s="169">
        <v>897000</v>
      </c>
      <c r="G51" s="170">
        <v>766000</v>
      </c>
      <c r="H51" s="167">
        <v>983000</v>
      </c>
      <c r="I51" s="168">
        <v>869000</v>
      </c>
      <c r="J51" s="15">
        <v>1076000</v>
      </c>
      <c r="K51" s="137">
        <v>908000</v>
      </c>
      <c r="M51" s="347"/>
      <c r="N51" s="347"/>
    </row>
    <row r="52" spans="1:14" s="171" customFormat="1" ht="18" customHeight="1" x14ac:dyDescent="0.2">
      <c r="A52" s="165">
        <v>42</v>
      </c>
      <c r="B52" s="166" t="s">
        <v>37</v>
      </c>
      <c r="C52" s="166" t="s">
        <v>6</v>
      </c>
      <c r="D52" s="167">
        <v>792000</v>
      </c>
      <c r="E52" s="168">
        <v>678000</v>
      </c>
      <c r="F52" s="169">
        <v>924000</v>
      </c>
      <c r="G52" s="170">
        <v>789000</v>
      </c>
      <c r="H52" s="167">
        <v>1014000</v>
      </c>
      <c r="I52" s="168">
        <v>897000</v>
      </c>
      <c r="J52" s="15">
        <v>1109000</v>
      </c>
      <c r="K52" s="137">
        <v>935000</v>
      </c>
      <c r="M52" s="347"/>
      <c r="N52" s="347"/>
    </row>
    <row r="53" spans="1:14" s="171" customFormat="1" ht="18" customHeight="1" x14ac:dyDescent="0.2">
      <c r="A53" s="166">
        <v>43</v>
      </c>
      <c r="B53" s="166" t="s">
        <v>40</v>
      </c>
      <c r="C53" s="166" t="s">
        <v>6</v>
      </c>
      <c r="D53" s="167">
        <v>815000</v>
      </c>
      <c r="E53" s="168">
        <v>697000</v>
      </c>
      <c r="F53" s="169">
        <v>952000</v>
      </c>
      <c r="G53" s="170">
        <v>812000</v>
      </c>
      <c r="H53" s="167">
        <v>1045000</v>
      </c>
      <c r="I53" s="168">
        <v>924000</v>
      </c>
      <c r="J53" s="15">
        <v>1142000</v>
      </c>
      <c r="K53" s="137">
        <v>963000</v>
      </c>
      <c r="M53" s="347"/>
      <c r="N53" s="347"/>
    </row>
    <row r="54" spans="1:14" s="171" customFormat="1" ht="18" customHeight="1" x14ac:dyDescent="0.2">
      <c r="A54" s="165">
        <v>44</v>
      </c>
      <c r="B54" s="166" t="s">
        <v>41</v>
      </c>
      <c r="C54" s="166" t="s">
        <v>6</v>
      </c>
      <c r="D54" s="167">
        <v>838000</v>
      </c>
      <c r="E54" s="168">
        <v>717000</v>
      </c>
      <c r="F54" s="169">
        <v>979000</v>
      </c>
      <c r="G54" s="170">
        <v>835000</v>
      </c>
      <c r="H54" s="167">
        <v>1076000</v>
      </c>
      <c r="I54" s="168">
        <v>952000</v>
      </c>
      <c r="J54" s="15">
        <v>1175000</v>
      </c>
      <c r="K54" s="137">
        <v>990000</v>
      </c>
      <c r="M54" s="347"/>
      <c r="N54" s="347"/>
    </row>
    <row r="55" spans="1:14" s="171" customFormat="1" ht="19.5" customHeight="1" x14ac:dyDescent="0.2">
      <c r="A55" s="166">
        <v>45</v>
      </c>
      <c r="B55" s="166" t="s">
        <v>42</v>
      </c>
      <c r="C55" s="166" t="s">
        <v>6</v>
      </c>
      <c r="D55" s="167">
        <v>861000</v>
      </c>
      <c r="E55" s="168">
        <v>737000</v>
      </c>
      <c r="F55" s="169">
        <v>1007000</v>
      </c>
      <c r="G55" s="170">
        <v>858000</v>
      </c>
      <c r="H55" s="167">
        <v>1107000</v>
      </c>
      <c r="I55" s="168">
        <v>979000</v>
      </c>
      <c r="J55" s="15">
        <v>1208000</v>
      </c>
      <c r="K55" s="137">
        <v>1018000</v>
      </c>
      <c r="M55" s="347"/>
      <c r="N55" s="347"/>
    </row>
    <row r="56" spans="1:14" s="181" customFormat="1" ht="30" customHeight="1" x14ac:dyDescent="0.25">
      <c r="A56" s="182">
        <v>46</v>
      </c>
      <c r="B56" s="156" t="s">
        <v>336</v>
      </c>
      <c r="C56" s="160" t="s">
        <v>6</v>
      </c>
      <c r="D56" s="162">
        <v>861000</v>
      </c>
      <c r="E56" s="163">
        <v>737000</v>
      </c>
      <c r="F56" s="183">
        <v>1007000</v>
      </c>
      <c r="G56" s="184">
        <v>858000</v>
      </c>
      <c r="H56" s="179">
        <v>1107000</v>
      </c>
      <c r="I56" s="185">
        <v>979000</v>
      </c>
      <c r="J56" s="179">
        <v>1208000</v>
      </c>
      <c r="K56" s="163">
        <v>1018000</v>
      </c>
      <c r="M56" s="347"/>
      <c r="N56" s="347"/>
    </row>
    <row r="57" spans="1:14" s="181" customFormat="1" ht="27" customHeight="1" x14ac:dyDescent="0.2">
      <c r="A57" s="142">
        <v>47</v>
      </c>
      <c r="B57" s="143" t="s">
        <v>337</v>
      </c>
      <c r="C57" s="166" t="s">
        <v>6</v>
      </c>
      <c r="D57" s="186">
        <v>1045000</v>
      </c>
      <c r="E57" s="187">
        <v>880000</v>
      </c>
      <c r="F57" s="188">
        <v>1210000</v>
      </c>
      <c r="G57" s="189">
        <v>1045000</v>
      </c>
      <c r="H57" s="190">
        <v>1320000</v>
      </c>
      <c r="I57" s="191">
        <v>1100000</v>
      </c>
      <c r="J57" s="15">
        <v>1430000</v>
      </c>
      <c r="K57" s="137">
        <v>1155000</v>
      </c>
      <c r="M57" s="347"/>
      <c r="N57" s="347"/>
    </row>
    <row r="58" spans="1:14" s="181" customFormat="1" ht="27" customHeight="1" x14ac:dyDescent="0.2">
      <c r="A58" s="142">
        <v>48</v>
      </c>
      <c r="B58" s="143" t="s">
        <v>338</v>
      </c>
      <c r="C58" s="166" t="s">
        <v>6</v>
      </c>
      <c r="D58" s="186">
        <v>1210000</v>
      </c>
      <c r="E58" s="187">
        <v>1012000</v>
      </c>
      <c r="F58" s="188">
        <v>1353000</v>
      </c>
      <c r="G58" s="189">
        <v>1210000</v>
      </c>
      <c r="H58" s="190">
        <v>1485000</v>
      </c>
      <c r="I58" s="191">
        <v>1243000</v>
      </c>
      <c r="J58" s="15">
        <v>1650000</v>
      </c>
      <c r="K58" s="137">
        <v>1375000</v>
      </c>
      <c r="M58" s="347"/>
      <c r="N58" s="347"/>
    </row>
    <row r="59" spans="1:14" s="181" customFormat="1" ht="30" customHeight="1" x14ac:dyDescent="0.2">
      <c r="A59" s="142">
        <v>49</v>
      </c>
      <c r="B59" s="143" t="s">
        <v>339</v>
      </c>
      <c r="C59" s="166" t="s">
        <v>6</v>
      </c>
      <c r="D59" s="302">
        <v>1375000</v>
      </c>
      <c r="E59" s="187">
        <v>1155000</v>
      </c>
      <c r="F59" s="303">
        <v>1529000</v>
      </c>
      <c r="G59" s="304">
        <v>1375000</v>
      </c>
      <c r="H59" s="305">
        <v>1650000</v>
      </c>
      <c r="I59" s="306">
        <v>1452000</v>
      </c>
      <c r="J59" s="297">
        <v>1870000</v>
      </c>
      <c r="K59" s="296">
        <v>1529000</v>
      </c>
      <c r="M59" s="347"/>
      <c r="N59" s="347"/>
    </row>
    <row r="60" spans="1:14" s="181" customFormat="1" ht="18" customHeight="1" x14ac:dyDescent="0.2">
      <c r="A60" s="349" t="s">
        <v>340</v>
      </c>
      <c r="B60" s="350"/>
      <c r="C60" s="144" t="s">
        <v>285</v>
      </c>
      <c r="D60" s="192">
        <v>451000</v>
      </c>
      <c r="E60" s="193">
        <v>374000</v>
      </c>
      <c r="F60" s="194">
        <v>495000</v>
      </c>
      <c r="G60" s="195">
        <v>418000</v>
      </c>
      <c r="H60" s="196">
        <v>539000</v>
      </c>
      <c r="I60" s="197">
        <v>473000</v>
      </c>
      <c r="J60" s="147">
        <v>605000</v>
      </c>
      <c r="K60" s="146">
        <v>495000</v>
      </c>
      <c r="M60" s="347"/>
      <c r="N60" s="347"/>
    </row>
    <row r="61" spans="1:14" s="181" customFormat="1" ht="18" customHeight="1" x14ac:dyDescent="0.2">
      <c r="A61" s="349" t="s">
        <v>341</v>
      </c>
      <c r="B61" s="350"/>
      <c r="C61" s="144" t="s">
        <v>285</v>
      </c>
      <c r="D61" s="192">
        <v>418000</v>
      </c>
      <c r="E61" s="193">
        <v>341000</v>
      </c>
      <c r="F61" s="194">
        <v>462000</v>
      </c>
      <c r="G61" s="195">
        <v>385000</v>
      </c>
      <c r="H61" s="196">
        <v>506000</v>
      </c>
      <c r="I61" s="197">
        <v>440000</v>
      </c>
      <c r="J61" s="147">
        <v>572000</v>
      </c>
      <c r="K61" s="146">
        <v>462000</v>
      </c>
      <c r="M61" s="347"/>
      <c r="N61" s="347"/>
    </row>
    <row r="62" spans="1:14" s="181" customFormat="1" ht="18" customHeight="1" x14ac:dyDescent="0.2">
      <c r="A62" s="349" t="s">
        <v>342</v>
      </c>
      <c r="B62" s="350"/>
      <c r="C62" s="144" t="s">
        <v>285</v>
      </c>
      <c r="D62" s="192">
        <v>385000</v>
      </c>
      <c r="E62" s="193">
        <v>308000</v>
      </c>
      <c r="F62" s="194">
        <v>429000</v>
      </c>
      <c r="G62" s="195">
        <v>352000</v>
      </c>
      <c r="H62" s="196">
        <v>473000</v>
      </c>
      <c r="I62" s="197">
        <v>418000</v>
      </c>
      <c r="J62" s="147">
        <v>539000</v>
      </c>
      <c r="K62" s="146">
        <v>429000</v>
      </c>
      <c r="M62" s="347"/>
      <c r="N62" s="347"/>
    </row>
    <row r="63" spans="1:14" s="198" customFormat="1" ht="18" customHeight="1" x14ac:dyDescent="0.25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M63" s="347"/>
    </row>
    <row r="64" spans="1:14" s="199" customFormat="1" ht="18" customHeight="1" x14ac:dyDescent="0.25">
      <c r="A64" s="375" t="s">
        <v>274</v>
      </c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199" t="s">
        <v>430</v>
      </c>
      <c r="M64" s="347"/>
    </row>
    <row r="65" spans="1:15" s="199" customFormat="1" ht="18" customHeight="1" x14ac:dyDescent="0.2">
      <c r="A65" s="80">
        <v>1</v>
      </c>
      <c r="B65" s="200" t="s">
        <v>328</v>
      </c>
      <c r="C65" s="201" t="s">
        <v>7</v>
      </c>
      <c r="D65" s="308">
        <v>1540.0000000000002</v>
      </c>
      <c r="E65" s="62">
        <v>1320</v>
      </c>
      <c r="F65" s="309">
        <v>1760.0000000000002</v>
      </c>
      <c r="G65" s="309">
        <v>1540.0000000000002</v>
      </c>
      <c r="H65" s="308">
        <v>1870.0000000000002</v>
      </c>
      <c r="I65" s="310">
        <v>1650.0000000000002</v>
      </c>
      <c r="J65" s="307">
        <v>2090</v>
      </c>
      <c r="K65" s="307">
        <v>1760.0000000000002</v>
      </c>
      <c r="M65" s="347"/>
    </row>
    <row r="66" spans="1:15" s="199" customFormat="1" ht="18" customHeight="1" x14ac:dyDescent="0.2">
      <c r="A66" s="80">
        <v>2</v>
      </c>
      <c r="B66" s="200" t="s">
        <v>329</v>
      </c>
      <c r="C66" s="201" t="s">
        <v>7</v>
      </c>
      <c r="D66" s="202">
        <v>1485.0000000000002</v>
      </c>
      <c r="E66" s="203">
        <v>1265</v>
      </c>
      <c r="F66" s="204">
        <v>1705.0000000000002</v>
      </c>
      <c r="G66" s="205">
        <v>1485.0000000000002</v>
      </c>
      <c r="H66" s="202">
        <v>1815.0000000000002</v>
      </c>
      <c r="I66" s="203">
        <v>1595.0000000000002</v>
      </c>
      <c r="J66" s="19">
        <v>2035.0000000000002</v>
      </c>
      <c r="K66" s="18">
        <v>1705.0000000000002</v>
      </c>
      <c r="M66" s="347"/>
    </row>
    <row r="67" spans="1:15" s="208" customFormat="1" ht="18" customHeight="1" x14ac:dyDescent="0.2">
      <c r="A67" s="80">
        <v>3</v>
      </c>
      <c r="B67" s="206" t="s">
        <v>330</v>
      </c>
      <c r="C67" s="207" t="s">
        <v>7</v>
      </c>
      <c r="D67" s="202">
        <v>1430.0000000000002</v>
      </c>
      <c r="E67" s="203">
        <v>1210</v>
      </c>
      <c r="F67" s="204">
        <v>1650.0000000000002</v>
      </c>
      <c r="G67" s="205">
        <v>1430.0000000000002</v>
      </c>
      <c r="H67" s="202">
        <v>1760.0000000000002</v>
      </c>
      <c r="I67" s="203">
        <v>1540.0000000000002</v>
      </c>
      <c r="J67" s="19">
        <v>1980.0000000000002</v>
      </c>
      <c r="K67" s="18">
        <v>1650.0000000000002</v>
      </c>
      <c r="M67" s="347"/>
    </row>
    <row r="68" spans="1:15" s="208" customFormat="1" ht="18" customHeight="1" x14ac:dyDescent="0.2">
      <c r="A68" s="80">
        <v>4</v>
      </c>
      <c r="B68" s="206" t="s">
        <v>331</v>
      </c>
      <c r="C68" s="207" t="s">
        <v>7</v>
      </c>
      <c r="D68" s="202">
        <v>1375</v>
      </c>
      <c r="E68" s="203">
        <v>1155</v>
      </c>
      <c r="F68" s="204">
        <v>1595.0000000000002</v>
      </c>
      <c r="G68" s="205">
        <v>1375</v>
      </c>
      <c r="H68" s="202">
        <v>1705.0000000000002</v>
      </c>
      <c r="I68" s="203">
        <v>1485.0000000000002</v>
      </c>
      <c r="J68" s="19">
        <v>1925.0000000000002</v>
      </c>
      <c r="K68" s="18">
        <v>1595.0000000000002</v>
      </c>
      <c r="M68" s="347"/>
      <c r="O68" s="208">
        <f>1550*1.1</f>
        <v>1705.0000000000002</v>
      </c>
    </row>
    <row r="69" spans="1:15" s="208" customFormat="1" ht="18" customHeight="1" x14ac:dyDescent="0.2">
      <c r="A69" s="80">
        <v>5</v>
      </c>
      <c r="B69" s="209" t="s">
        <v>67</v>
      </c>
      <c r="C69" s="207" t="s">
        <v>7</v>
      </c>
      <c r="D69" s="202">
        <v>1320</v>
      </c>
      <c r="E69" s="203">
        <v>1100</v>
      </c>
      <c r="F69" s="204">
        <v>1540.0000000000002</v>
      </c>
      <c r="G69" s="205">
        <v>1320</v>
      </c>
      <c r="H69" s="202">
        <v>1650.0000000000002</v>
      </c>
      <c r="I69" s="203">
        <v>1430.0000000000002</v>
      </c>
      <c r="J69" s="19">
        <v>1870.0000000000002</v>
      </c>
      <c r="K69" s="18">
        <v>1540.0000000000002</v>
      </c>
      <c r="M69" s="347"/>
    </row>
    <row r="70" spans="1:15" s="208" customFormat="1" ht="18" customHeight="1" x14ac:dyDescent="0.2">
      <c r="A70" s="80">
        <v>6</v>
      </c>
      <c r="B70" s="209" t="s">
        <v>68</v>
      </c>
      <c r="C70" s="207" t="s">
        <v>7</v>
      </c>
      <c r="D70" s="202">
        <v>1265</v>
      </c>
      <c r="E70" s="203">
        <v>1045</v>
      </c>
      <c r="F70" s="204">
        <v>1485.0000000000002</v>
      </c>
      <c r="G70" s="205">
        <v>1265</v>
      </c>
      <c r="H70" s="202">
        <v>1595.0000000000002</v>
      </c>
      <c r="I70" s="203">
        <v>1375</v>
      </c>
      <c r="J70" s="19">
        <v>1815.0000000000002</v>
      </c>
      <c r="K70" s="18">
        <v>1485.0000000000002</v>
      </c>
      <c r="M70" s="347"/>
    </row>
    <row r="71" spans="1:15" s="208" customFormat="1" ht="18" customHeight="1" x14ac:dyDescent="0.2">
      <c r="A71" s="80">
        <v>7</v>
      </c>
      <c r="B71" s="209" t="s">
        <v>69</v>
      </c>
      <c r="C71" s="207" t="s">
        <v>7</v>
      </c>
      <c r="D71" s="202">
        <v>1210</v>
      </c>
      <c r="E71" s="203">
        <v>990.00000000000011</v>
      </c>
      <c r="F71" s="204">
        <v>1430.0000000000002</v>
      </c>
      <c r="G71" s="205">
        <v>1210</v>
      </c>
      <c r="H71" s="202">
        <v>1540.0000000000002</v>
      </c>
      <c r="I71" s="203">
        <v>1320</v>
      </c>
      <c r="J71" s="19">
        <v>1760.0000000000002</v>
      </c>
      <c r="K71" s="18">
        <v>1430.0000000000002</v>
      </c>
      <c r="M71" s="347"/>
    </row>
    <row r="72" spans="1:15" s="208" customFormat="1" ht="18" customHeight="1" x14ac:dyDescent="0.2">
      <c r="A72" s="80">
        <v>8</v>
      </c>
      <c r="B72" s="209" t="s">
        <v>401</v>
      </c>
      <c r="C72" s="207" t="s">
        <v>7</v>
      </c>
      <c r="D72" s="202">
        <v>1155</v>
      </c>
      <c r="E72" s="203">
        <v>935.00000000000011</v>
      </c>
      <c r="F72" s="204">
        <v>1375</v>
      </c>
      <c r="G72" s="205">
        <v>1155</v>
      </c>
      <c r="H72" s="202">
        <v>1485.0000000000002</v>
      </c>
      <c r="I72" s="203">
        <v>1265</v>
      </c>
      <c r="J72" s="19">
        <v>1705.0000000000002</v>
      </c>
      <c r="K72" s="18">
        <v>1375</v>
      </c>
      <c r="M72" s="347"/>
    </row>
    <row r="73" spans="1:15" s="208" customFormat="1" ht="18" customHeight="1" x14ac:dyDescent="0.2">
      <c r="A73" s="80">
        <v>9</v>
      </c>
      <c r="B73" s="209" t="s">
        <v>402</v>
      </c>
      <c r="C73" s="207" t="s">
        <v>7</v>
      </c>
      <c r="D73" s="202">
        <v>1100</v>
      </c>
      <c r="E73" s="203">
        <v>880.00000000000011</v>
      </c>
      <c r="F73" s="204">
        <v>1320</v>
      </c>
      <c r="G73" s="205">
        <v>1100</v>
      </c>
      <c r="H73" s="202">
        <v>1430.0000000000002</v>
      </c>
      <c r="I73" s="203">
        <v>1210</v>
      </c>
      <c r="J73" s="19">
        <v>1650.0000000000002</v>
      </c>
      <c r="K73" s="18">
        <v>1320</v>
      </c>
      <c r="M73" s="347"/>
    </row>
    <row r="74" spans="1:15" s="199" customFormat="1" ht="18" customHeight="1" x14ac:dyDescent="0.25">
      <c r="A74" s="380"/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M74" s="347"/>
    </row>
    <row r="75" spans="1:15" s="199" customFormat="1" ht="18" customHeight="1" x14ac:dyDescent="0.25">
      <c r="A75" s="377" t="s">
        <v>71</v>
      </c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M75" s="347"/>
    </row>
    <row r="76" spans="1:15" s="199" customFormat="1" ht="18" customHeight="1" x14ac:dyDescent="0.25">
      <c r="A76" s="129"/>
      <c r="B76" s="124"/>
      <c r="C76" s="124"/>
      <c r="D76" s="124"/>
      <c r="E76" s="130"/>
      <c r="F76" s="124"/>
      <c r="G76" s="130"/>
      <c r="H76" s="124"/>
      <c r="I76" s="130"/>
      <c r="J76" s="124"/>
      <c r="K76" s="130"/>
      <c r="M76" s="347"/>
    </row>
    <row r="77" spans="1:15" s="199" customFormat="1" ht="18" customHeight="1" x14ac:dyDescent="0.25">
      <c r="A77" s="210">
        <v>1</v>
      </c>
      <c r="B77" s="211" t="s">
        <v>403</v>
      </c>
      <c r="C77" s="166" t="s">
        <v>6</v>
      </c>
      <c r="D77" s="202">
        <v>11000000</v>
      </c>
      <c r="E77" s="203">
        <v>9900000</v>
      </c>
      <c r="F77" s="204">
        <v>15400000.000000002</v>
      </c>
      <c r="G77" s="205">
        <v>13200000.000000002</v>
      </c>
      <c r="H77" s="212">
        <v>18700000</v>
      </c>
      <c r="I77" s="213">
        <v>15400000.000000002</v>
      </c>
      <c r="J77" s="202">
        <v>22000000</v>
      </c>
      <c r="K77" s="203">
        <v>19800000</v>
      </c>
      <c r="M77" s="347"/>
    </row>
    <row r="78" spans="1:15" s="199" customFormat="1" ht="18" customHeight="1" x14ac:dyDescent="0.25">
      <c r="A78" s="210">
        <v>2</v>
      </c>
      <c r="B78" s="211" t="s">
        <v>70</v>
      </c>
      <c r="C78" s="166" t="s">
        <v>6</v>
      </c>
      <c r="D78" s="202">
        <v>15400000.000000002</v>
      </c>
      <c r="E78" s="203">
        <v>13200000.000000002</v>
      </c>
      <c r="F78" s="204">
        <v>19800000</v>
      </c>
      <c r="G78" s="205">
        <v>16500000.000000002</v>
      </c>
      <c r="H78" s="212">
        <v>24200000.000000004</v>
      </c>
      <c r="I78" s="213">
        <v>19800000</v>
      </c>
      <c r="J78" s="202">
        <v>27500000.000000004</v>
      </c>
      <c r="K78" s="203">
        <v>24200000.000000004</v>
      </c>
      <c r="M78" s="347"/>
    </row>
    <row r="79" spans="1:15" s="115" customFormat="1" ht="18" customHeight="1" x14ac:dyDescent="0.25">
      <c r="A79" s="126"/>
      <c r="B79" s="126"/>
      <c r="C79" s="126"/>
      <c r="D79" s="131"/>
      <c r="E79" s="54"/>
      <c r="F79" s="126"/>
      <c r="G79" s="54"/>
      <c r="H79" s="126"/>
      <c r="I79" s="55"/>
      <c r="J79" s="126"/>
      <c r="K79" s="56"/>
      <c r="M79" s="347"/>
    </row>
    <row r="80" spans="1:15" s="82" customFormat="1" ht="12.75" x14ac:dyDescent="0.2">
      <c r="D80" s="238" t="s">
        <v>431</v>
      </c>
      <c r="E80" s="238"/>
      <c r="F80" s="238"/>
      <c r="G80" s="238"/>
      <c r="H80" s="238"/>
      <c r="I80" s="238"/>
      <c r="J80" s="238"/>
      <c r="K80" s="238"/>
      <c r="L80" s="238"/>
      <c r="M80" s="347"/>
      <c r="N80" s="238"/>
      <c r="O80" s="238"/>
    </row>
    <row r="81" spans="1:15" s="82" customFormat="1" ht="12.75" x14ac:dyDescent="0.2">
      <c r="D81" s="238" t="s">
        <v>89</v>
      </c>
      <c r="E81" s="238"/>
      <c r="F81" s="238"/>
      <c r="G81" s="238"/>
      <c r="H81" s="238"/>
      <c r="I81" s="238"/>
      <c r="J81" s="238"/>
      <c r="K81" s="238"/>
      <c r="L81" s="238"/>
      <c r="M81" s="347"/>
      <c r="N81" s="238"/>
      <c r="O81" s="238"/>
    </row>
    <row r="82" spans="1:15" s="82" customFormat="1" ht="12.75" x14ac:dyDescent="0.2">
      <c r="D82" s="238" t="s">
        <v>90</v>
      </c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</row>
    <row r="83" spans="1:15" s="82" customFormat="1" ht="12.75" customHeight="1" x14ac:dyDescent="0.2">
      <c r="D83" s="83"/>
      <c r="E83" s="84"/>
      <c r="G83" s="84"/>
      <c r="I83" s="85"/>
      <c r="K83" s="86"/>
      <c r="L83" s="86"/>
      <c r="M83" s="86"/>
      <c r="N83" s="86"/>
      <c r="O83" s="86"/>
    </row>
    <row r="84" spans="1:15" s="82" customFormat="1" ht="12.75" customHeight="1" x14ac:dyDescent="0.2">
      <c r="E84" s="84"/>
      <c r="G84" s="84"/>
      <c r="I84" s="85"/>
      <c r="J84" s="83"/>
      <c r="K84" s="86"/>
      <c r="L84" s="86"/>
      <c r="M84" s="86"/>
      <c r="N84" s="86"/>
      <c r="O84" s="86"/>
    </row>
    <row r="85" spans="1:15" s="82" customFormat="1" ht="12.75" x14ac:dyDescent="0.2">
      <c r="A85" s="82" t="s">
        <v>91</v>
      </c>
      <c r="E85" s="84"/>
      <c r="G85" s="84"/>
      <c r="I85" s="85"/>
      <c r="K85" s="87"/>
      <c r="L85" s="94"/>
      <c r="M85" s="93"/>
      <c r="N85" s="95"/>
      <c r="O85" s="87"/>
    </row>
    <row r="86" spans="1:15" s="88" customFormat="1" ht="12.75" x14ac:dyDescent="0.2">
      <c r="B86" s="88" t="s">
        <v>72</v>
      </c>
      <c r="E86" s="89"/>
      <c r="G86" s="89"/>
      <c r="I86" s="90"/>
      <c r="K86" s="91"/>
      <c r="L86" s="96"/>
      <c r="M86" s="91"/>
      <c r="N86" s="96"/>
      <c r="O86" s="91"/>
    </row>
    <row r="87" spans="1:15" s="88" customFormat="1" ht="12.75" x14ac:dyDescent="0.2">
      <c r="B87" s="88" t="s">
        <v>74</v>
      </c>
      <c r="E87" s="89"/>
      <c r="G87" s="89"/>
      <c r="I87" s="90"/>
      <c r="K87" s="91"/>
      <c r="L87" s="96"/>
      <c r="M87" s="91"/>
      <c r="N87" s="96"/>
      <c r="O87" s="91"/>
    </row>
    <row r="88" spans="1:15" s="88" customFormat="1" ht="12.75" x14ac:dyDescent="0.2">
      <c r="B88" s="88" t="s">
        <v>358</v>
      </c>
      <c r="E88" s="89"/>
      <c r="G88" s="89"/>
      <c r="I88" s="90"/>
      <c r="K88" s="91"/>
      <c r="L88" s="96"/>
      <c r="M88" s="91"/>
      <c r="N88" s="96"/>
      <c r="O88" s="91"/>
    </row>
    <row r="89" spans="1:15" s="88" customFormat="1" ht="12.75" x14ac:dyDescent="0.2">
      <c r="B89" s="88" t="s">
        <v>359</v>
      </c>
      <c r="E89" s="89"/>
      <c r="G89" s="89"/>
      <c r="I89" s="90"/>
      <c r="K89" s="91"/>
      <c r="L89" s="96"/>
      <c r="M89" s="91"/>
      <c r="N89" s="96"/>
      <c r="O89" s="91"/>
    </row>
    <row r="90" spans="1:15" s="83" customFormat="1" ht="12.75" x14ac:dyDescent="0.2">
      <c r="B90" s="88" t="s">
        <v>75</v>
      </c>
      <c r="E90" s="92"/>
      <c r="G90" s="92"/>
      <c r="I90" s="85"/>
      <c r="K90" s="93"/>
      <c r="L90" s="94"/>
      <c r="M90" s="93"/>
      <c r="N90" s="94"/>
      <c r="O90" s="93"/>
    </row>
    <row r="91" spans="1:15" s="83" customFormat="1" ht="12.75" x14ac:dyDescent="0.2">
      <c r="B91" s="88" t="s">
        <v>73</v>
      </c>
      <c r="E91" s="92"/>
      <c r="G91" s="92"/>
      <c r="I91" s="85"/>
      <c r="K91" s="93"/>
      <c r="L91" s="94"/>
      <c r="M91" s="93"/>
      <c r="N91" s="94"/>
      <c r="O91" s="93"/>
    </row>
    <row r="92" spans="1:15" s="82" customFormat="1" ht="12.75" x14ac:dyDescent="0.2">
      <c r="E92" s="84"/>
      <c r="G92" s="84"/>
      <c r="I92" s="85"/>
      <c r="K92" s="87"/>
      <c r="L92" s="94"/>
      <c r="M92" s="93"/>
      <c r="N92" s="95"/>
      <c r="O92" s="87"/>
    </row>
    <row r="93" spans="1:15" s="83" customFormat="1" ht="12.75" x14ac:dyDescent="0.2">
      <c r="A93" s="83" t="s">
        <v>78</v>
      </c>
      <c r="E93" s="92"/>
      <c r="G93" s="92"/>
      <c r="I93" s="85"/>
      <c r="K93" s="93"/>
      <c r="L93" s="94"/>
      <c r="M93" s="93"/>
      <c r="N93" s="94"/>
      <c r="O93" s="93"/>
    </row>
    <row r="94" spans="1:15" s="82" customFormat="1" ht="12.75" x14ac:dyDescent="0.2">
      <c r="B94" s="88" t="s">
        <v>77</v>
      </c>
      <c r="E94" s="84"/>
      <c r="G94" s="84"/>
      <c r="I94" s="85"/>
      <c r="K94" s="87"/>
      <c r="L94" s="94"/>
      <c r="M94" s="93"/>
      <c r="N94" s="95"/>
      <c r="O94" s="87"/>
    </row>
    <row r="95" spans="1:15" s="82" customFormat="1" ht="12.75" x14ac:dyDescent="0.2">
      <c r="B95" s="88" t="s">
        <v>79</v>
      </c>
      <c r="E95" s="84"/>
      <c r="G95" s="84"/>
      <c r="I95" s="85"/>
      <c r="K95" s="87"/>
      <c r="L95" s="94"/>
      <c r="M95" s="93"/>
      <c r="N95" s="95"/>
      <c r="O95" s="87"/>
    </row>
    <row r="96" spans="1:15" s="82" customFormat="1" ht="12.75" x14ac:dyDescent="0.2">
      <c r="E96" s="84"/>
      <c r="G96" s="84"/>
      <c r="I96" s="85"/>
      <c r="K96" s="87"/>
      <c r="L96" s="94"/>
      <c r="M96" s="93"/>
      <c r="N96" s="95"/>
      <c r="O96" s="87"/>
    </row>
    <row r="97" spans="1:15" s="82" customFormat="1" ht="12.75" x14ac:dyDescent="0.2">
      <c r="E97" s="84"/>
      <c r="G97" s="84"/>
      <c r="I97" s="85"/>
      <c r="K97" s="87"/>
      <c r="L97" s="94"/>
      <c r="M97" s="93"/>
      <c r="N97" s="95"/>
      <c r="O97" s="87"/>
    </row>
    <row r="98" spans="1:15" s="82" customFormat="1" ht="12.75" x14ac:dyDescent="0.2">
      <c r="E98" s="84"/>
      <c r="G98" s="84"/>
      <c r="I98" s="85"/>
      <c r="K98" s="87"/>
      <c r="L98" s="94"/>
      <c r="M98" s="93"/>
      <c r="N98" s="95"/>
      <c r="O98" s="87"/>
    </row>
    <row r="99" spans="1:15" s="82" customFormat="1" ht="12.75" x14ac:dyDescent="0.2">
      <c r="E99" s="84"/>
      <c r="G99" s="84"/>
      <c r="I99" s="85"/>
      <c r="K99" s="87"/>
      <c r="L99" s="94"/>
      <c r="M99" s="93"/>
      <c r="N99" s="95"/>
      <c r="O99" s="87"/>
    </row>
    <row r="100" spans="1:15" s="116" customFormat="1" ht="12.75" x14ac:dyDescent="0.2">
      <c r="A100" s="127"/>
      <c r="B100" s="127"/>
      <c r="C100" s="127"/>
      <c r="D100" s="128"/>
      <c r="E100" s="84"/>
      <c r="F100" s="127"/>
      <c r="G100" s="84"/>
      <c r="H100" s="127"/>
      <c r="I100" s="85"/>
      <c r="J100" s="127"/>
      <c r="K100" s="87"/>
    </row>
    <row r="101" spans="1:15" s="115" customFormat="1" x14ac:dyDescent="0.25">
      <c r="A101" s="121"/>
      <c r="B101" s="121"/>
      <c r="C101" s="121"/>
      <c r="D101" s="122"/>
      <c r="E101" s="42"/>
      <c r="F101" s="121"/>
      <c r="G101" s="42"/>
      <c r="H101" s="121"/>
      <c r="I101" s="39"/>
      <c r="J101" s="121"/>
      <c r="K101" s="45"/>
    </row>
    <row r="102" spans="1:15" s="115" customFormat="1" x14ac:dyDescent="0.25">
      <c r="A102" s="121"/>
      <c r="B102" s="121"/>
      <c r="C102" s="121"/>
      <c r="D102" s="122"/>
      <c r="E102" s="42"/>
      <c r="F102" s="121"/>
      <c r="G102" s="42"/>
      <c r="H102" s="121"/>
      <c r="I102" s="39"/>
      <c r="J102" s="121"/>
      <c r="K102" s="45"/>
    </row>
    <row r="103" spans="1:15" s="115" customFormat="1" x14ac:dyDescent="0.25">
      <c r="A103" s="121"/>
      <c r="B103" s="121"/>
      <c r="C103" s="121"/>
      <c r="D103" s="122"/>
      <c r="E103" s="42"/>
      <c r="F103" s="121"/>
      <c r="G103" s="42"/>
      <c r="H103" s="121"/>
      <c r="I103" s="39"/>
      <c r="J103" s="121"/>
      <c r="K103" s="45"/>
    </row>
    <row r="104" spans="1:15" s="115" customFormat="1" x14ac:dyDescent="0.25">
      <c r="A104" s="121"/>
      <c r="B104" s="121"/>
      <c r="C104" s="121"/>
      <c r="D104" s="122"/>
      <c r="E104" s="42"/>
      <c r="F104" s="121"/>
      <c r="G104" s="42"/>
      <c r="H104" s="121"/>
      <c r="I104" s="39"/>
      <c r="J104" s="121"/>
      <c r="K104" s="45"/>
    </row>
    <row r="105" spans="1:15" s="115" customFormat="1" x14ac:dyDescent="0.25">
      <c r="A105" s="121"/>
      <c r="B105" s="121"/>
      <c r="C105" s="121"/>
      <c r="D105" s="122"/>
      <c r="E105" s="42"/>
      <c r="F105" s="121"/>
      <c r="G105" s="42"/>
      <c r="H105" s="121"/>
      <c r="I105" s="39"/>
      <c r="J105" s="121"/>
      <c r="K105" s="45"/>
    </row>
    <row r="106" spans="1:15" s="115" customFormat="1" x14ac:dyDescent="0.25">
      <c r="A106" s="121"/>
      <c r="B106" s="121"/>
      <c r="C106" s="121"/>
      <c r="D106" s="122"/>
      <c r="E106" s="42"/>
      <c r="F106" s="121"/>
      <c r="G106" s="42"/>
      <c r="H106" s="121"/>
      <c r="I106" s="39"/>
      <c r="J106" s="121"/>
      <c r="K106" s="45"/>
    </row>
    <row r="107" spans="1:15" s="115" customFormat="1" x14ac:dyDescent="0.25">
      <c r="A107" s="121"/>
      <c r="B107" s="121"/>
      <c r="C107" s="121"/>
      <c r="D107" s="122"/>
      <c r="E107" s="42"/>
      <c r="F107" s="121"/>
      <c r="G107" s="42"/>
      <c r="H107" s="121"/>
      <c r="I107" s="39"/>
      <c r="J107" s="121"/>
      <c r="K107" s="45"/>
    </row>
    <row r="108" spans="1:15" s="115" customFormat="1" x14ac:dyDescent="0.25">
      <c r="A108" s="121"/>
      <c r="B108" s="121"/>
      <c r="C108" s="121"/>
      <c r="D108" s="122"/>
      <c r="E108" s="42"/>
      <c r="F108" s="121"/>
      <c r="G108" s="42"/>
      <c r="H108" s="121"/>
      <c r="I108" s="39"/>
      <c r="J108" s="121"/>
      <c r="K108" s="45"/>
    </row>
    <row r="109" spans="1:15" s="115" customFormat="1" x14ac:dyDescent="0.25">
      <c r="A109" s="121"/>
      <c r="B109" s="121"/>
      <c r="C109" s="121"/>
      <c r="D109" s="122"/>
      <c r="E109" s="42"/>
      <c r="F109" s="121"/>
      <c r="G109" s="42"/>
      <c r="H109" s="121"/>
      <c r="I109" s="39"/>
      <c r="J109" s="121"/>
      <c r="K109" s="45"/>
    </row>
    <row r="110" spans="1:15" s="115" customFormat="1" x14ac:dyDescent="0.25">
      <c r="A110" s="121"/>
      <c r="B110" s="121"/>
      <c r="C110" s="121"/>
      <c r="D110" s="122"/>
      <c r="E110" s="42"/>
      <c r="F110" s="121"/>
      <c r="G110" s="42"/>
      <c r="H110" s="121"/>
      <c r="I110" s="39"/>
      <c r="J110" s="121"/>
      <c r="K110" s="45"/>
    </row>
    <row r="111" spans="1:15" s="115" customFormat="1" x14ac:dyDescent="0.25">
      <c r="A111" s="121"/>
      <c r="B111" s="121"/>
      <c r="C111" s="121"/>
      <c r="D111" s="122"/>
      <c r="E111" s="42"/>
      <c r="F111" s="121"/>
      <c r="G111" s="42"/>
      <c r="H111" s="121"/>
      <c r="I111" s="39"/>
      <c r="J111" s="121"/>
      <c r="K111" s="45"/>
    </row>
    <row r="112" spans="1:15" s="115" customFormat="1" x14ac:dyDescent="0.25">
      <c r="A112" s="121"/>
      <c r="B112" s="121"/>
      <c r="C112" s="121"/>
      <c r="D112" s="122"/>
      <c r="E112" s="42"/>
      <c r="F112" s="121"/>
      <c r="G112" s="42"/>
      <c r="H112" s="121"/>
      <c r="I112" s="39"/>
      <c r="J112" s="121"/>
      <c r="K112" s="45"/>
    </row>
    <row r="113" spans="1:11" s="115" customFormat="1" x14ac:dyDescent="0.25">
      <c r="A113" s="121"/>
      <c r="B113" s="121"/>
      <c r="C113" s="121"/>
      <c r="D113" s="122"/>
      <c r="E113" s="42"/>
      <c r="F113" s="121"/>
      <c r="G113" s="42"/>
      <c r="H113" s="121"/>
      <c r="I113" s="39"/>
      <c r="J113" s="121"/>
      <c r="K113" s="45"/>
    </row>
    <row r="114" spans="1:11" s="115" customFormat="1" x14ac:dyDescent="0.25">
      <c r="A114" s="121"/>
      <c r="B114" s="121"/>
      <c r="C114" s="121"/>
      <c r="D114" s="122"/>
      <c r="E114" s="42"/>
      <c r="F114" s="121"/>
      <c r="G114" s="42"/>
      <c r="H114" s="121"/>
      <c r="I114" s="39"/>
      <c r="J114" s="121"/>
      <c r="K114" s="45"/>
    </row>
    <row r="115" spans="1:11" s="115" customFormat="1" x14ac:dyDescent="0.25">
      <c r="A115" s="121"/>
      <c r="B115" s="121"/>
      <c r="C115" s="121"/>
      <c r="D115" s="122"/>
      <c r="E115" s="42"/>
      <c r="F115" s="121"/>
      <c r="G115" s="42"/>
      <c r="H115" s="121"/>
      <c r="I115" s="39"/>
      <c r="J115" s="121"/>
      <c r="K115" s="45"/>
    </row>
    <row r="116" spans="1:11" s="115" customFormat="1" x14ac:dyDescent="0.25">
      <c r="A116" s="121"/>
      <c r="B116" s="121"/>
      <c r="C116" s="121"/>
      <c r="D116" s="122"/>
      <c r="E116" s="42"/>
      <c r="F116" s="121"/>
      <c r="G116" s="42"/>
      <c r="H116" s="121"/>
      <c r="I116" s="39"/>
      <c r="J116" s="121"/>
      <c r="K116" s="45"/>
    </row>
    <row r="117" spans="1:11" s="115" customFormat="1" x14ac:dyDescent="0.25">
      <c r="A117" s="121"/>
      <c r="B117" s="121"/>
      <c r="C117" s="121"/>
      <c r="D117" s="122"/>
      <c r="E117" s="42"/>
      <c r="F117" s="121"/>
      <c r="G117" s="42"/>
      <c r="H117" s="121"/>
      <c r="I117" s="39"/>
      <c r="J117" s="121"/>
      <c r="K117" s="45"/>
    </row>
    <row r="118" spans="1:11" s="115" customFormat="1" x14ac:dyDescent="0.25">
      <c r="A118" s="121"/>
      <c r="B118" s="121"/>
      <c r="C118" s="121"/>
      <c r="D118" s="122"/>
      <c r="E118" s="42"/>
      <c r="F118" s="121"/>
      <c r="G118" s="42"/>
      <c r="H118" s="121"/>
      <c r="I118" s="39"/>
      <c r="J118" s="121"/>
      <c r="K118" s="45"/>
    </row>
    <row r="119" spans="1:11" s="115" customFormat="1" x14ac:dyDescent="0.25">
      <c r="A119" s="121"/>
      <c r="B119" s="121"/>
      <c r="C119" s="121"/>
      <c r="D119" s="122"/>
      <c r="E119" s="42"/>
      <c r="F119" s="121"/>
      <c r="G119" s="42"/>
      <c r="H119" s="121"/>
      <c r="I119" s="39"/>
      <c r="J119" s="121"/>
      <c r="K119" s="45"/>
    </row>
    <row r="120" spans="1:11" s="115" customFormat="1" x14ac:dyDescent="0.25">
      <c r="A120" s="121"/>
      <c r="B120" s="121"/>
      <c r="C120" s="121"/>
      <c r="D120" s="122"/>
      <c r="E120" s="42"/>
      <c r="F120" s="121"/>
      <c r="G120" s="42"/>
      <c r="H120" s="121"/>
      <c r="I120" s="39"/>
      <c r="J120" s="121"/>
      <c r="K120" s="45"/>
    </row>
    <row r="121" spans="1:11" s="115" customFormat="1" x14ac:dyDescent="0.25">
      <c r="A121" s="121"/>
      <c r="B121" s="121"/>
      <c r="C121" s="121"/>
      <c r="D121" s="122"/>
      <c r="E121" s="42"/>
      <c r="F121" s="121"/>
      <c r="G121" s="42"/>
      <c r="H121" s="121"/>
      <c r="I121" s="39"/>
      <c r="J121" s="121"/>
      <c r="K121" s="45"/>
    </row>
    <row r="122" spans="1:11" s="115" customFormat="1" x14ac:dyDescent="0.25">
      <c r="A122" s="121"/>
      <c r="B122" s="121"/>
      <c r="C122" s="121"/>
      <c r="D122" s="122"/>
      <c r="E122" s="42"/>
      <c r="F122" s="121"/>
      <c r="G122" s="42"/>
      <c r="H122" s="121"/>
      <c r="I122" s="39"/>
      <c r="J122" s="121"/>
      <c r="K122" s="45"/>
    </row>
    <row r="123" spans="1:11" s="115" customFormat="1" x14ac:dyDescent="0.25">
      <c r="A123" s="121"/>
      <c r="B123" s="121"/>
      <c r="C123" s="121"/>
      <c r="D123" s="122"/>
      <c r="E123" s="42"/>
      <c r="F123" s="121"/>
      <c r="G123" s="42"/>
      <c r="H123" s="121"/>
      <c r="I123" s="39"/>
      <c r="J123" s="121"/>
      <c r="K123" s="45"/>
    </row>
    <row r="124" spans="1:11" s="115" customFormat="1" x14ac:dyDescent="0.25">
      <c r="A124" s="121"/>
      <c r="B124" s="121"/>
      <c r="C124" s="121"/>
      <c r="D124" s="122"/>
      <c r="E124" s="42"/>
      <c r="F124" s="121"/>
      <c r="G124" s="42"/>
      <c r="H124" s="121"/>
      <c r="I124" s="39"/>
      <c r="J124" s="121"/>
      <c r="K124" s="45"/>
    </row>
    <row r="125" spans="1:11" s="115" customFormat="1" x14ac:dyDescent="0.25">
      <c r="A125" s="121"/>
      <c r="B125" s="121"/>
      <c r="C125" s="121"/>
      <c r="D125" s="122"/>
      <c r="E125" s="42"/>
      <c r="F125" s="121"/>
      <c r="G125" s="42"/>
      <c r="H125" s="121"/>
      <c r="I125" s="39"/>
      <c r="J125" s="121"/>
      <c r="K125" s="45"/>
    </row>
    <row r="126" spans="1:11" s="115" customFormat="1" x14ac:dyDescent="0.25">
      <c r="A126" s="121"/>
      <c r="B126" s="121"/>
      <c r="C126" s="121"/>
      <c r="D126" s="122"/>
      <c r="E126" s="42"/>
      <c r="F126" s="121"/>
      <c r="G126" s="42"/>
      <c r="H126" s="121"/>
      <c r="I126" s="39"/>
      <c r="J126" s="121"/>
      <c r="K126" s="45"/>
    </row>
    <row r="127" spans="1:11" s="115" customFormat="1" x14ac:dyDescent="0.25">
      <c r="A127" s="121"/>
      <c r="B127" s="121"/>
      <c r="C127" s="121"/>
      <c r="D127" s="122"/>
      <c r="E127" s="42"/>
      <c r="F127" s="121"/>
      <c r="G127" s="42"/>
      <c r="H127" s="121"/>
      <c r="I127" s="39"/>
      <c r="J127" s="121"/>
      <c r="K127" s="45"/>
    </row>
    <row r="128" spans="1:11" s="115" customFormat="1" x14ac:dyDescent="0.25">
      <c r="A128" s="121"/>
      <c r="B128" s="121"/>
      <c r="C128" s="121"/>
      <c r="D128" s="122"/>
      <c r="E128" s="42"/>
      <c r="F128" s="121"/>
      <c r="G128" s="42"/>
      <c r="H128" s="121"/>
      <c r="I128" s="39"/>
      <c r="J128" s="121"/>
      <c r="K128" s="45"/>
    </row>
    <row r="129" spans="1:11" s="115" customFormat="1" x14ac:dyDescent="0.25">
      <c r="A129" s="121"/>
      <c r="B129" s="121"/>
      <c r="C129" s="121"/>
      <c r="D129" s="122"/>
      <c r="E129" s="42"/>
      <c r="F129" s="121"/>
      <c r="G129" s="42"/>
      <c r="H129" s="121"/>
      <c r="I129" s="39"/>
      <c r="J129" s="121"/>
      <c r="K129" s="45"/>
    </row>
    <row r="130" spans="1:11" s="115" customFormat="1" x14ac:dyDescent="0.25">
      <c r="A130" s="121"/>
      <c r="B130" s="121"/>
      <c r="C130" s="121"/>
      <c r="D130" s="122"/>
      <c r="E130" s="42"/>
      <c r="F130" s="121"/>
      <c r="G130" s="42"/>
      <c r="H130" s="121"/>
      <c r="I130" s="39"/>
      <c r="J130" s="121"/>
      <c r="K130" s="45"/>
    </row>
    <row r="131" spans="1:11" s="115" customFormat="1" x14ac:dyDescent="0.25">
      <c r="A131" s="121"/>
      <c r="B131" s="121"/>
      <c r="C131" s="121"/>
      <c r="D131" s="122"/>
      <c r="E131" s="42"/>
      <c r="F131" s="121"/>
      <c r="G131" s="42"/>
      <c r="H131" s="121"/>
      <c r="I131" s="39"/>
      <c r="J131" s="121"/>
      <c r="K131" s="45"/>
    </row>
    <row r="132" spans="1:11" s="115" customFormat="1" x14ac:dyDescent="0.25">
      <c r="A132" s="121"/>
      <c r="B132" s="121"/>
      <c r="C132" s="121"/>
      <c r="D132" s="122"/>
      <c r="E132" s="42"/>
      <c r="F132" s="121"/>
      <c r="G132" s="42"/>
      <c r="H132" s="121"/>
      <c r="I132" s="39"/>
      <c r="J132" s="121"/>
      <c r="K132" s="45"/>
    </row>
    <row r="133" spans="1:11" s="115" customFormat="1" x14ac:dyDescent="0.25">
      <c r="A133" s="121"/>
      <c r="B133" s="121"/>
      <c r="C133" s="121"/>
      <c r="D133" s="122"/>
      <c r="E133" s="42"/>
      <c r="F133" s="121"/>
      <c r="G133" s="42"/>
      <c r="H133" s="121"/>
      <c r="I133" s="39"/>
      <c r="J133" s="121"/>
      <c r="K133" s="45"/>
    </row>
    <row r="134" spans="1:11" s="115" customFormat="1" x14ac:dyDescent="0.25">
      <c r="A134" s="121"/>
      <c r="B134" s="121"/>
      <c r="C134" s="121"/>
      <c r="D134" s="122"/>
      <c r="E134" s="42"/>
      <c r="F134" s="121"/>
      <c r="G134" s="42"/>
      <c r="H134" s="121"/>
      <c r="I134" s="39"/>
      <c r="J134" s="121"/>
      <c r="K134" s="45"/>
    </row>
    <row r="135" spans="1:11" s="115" customFormat="1" x14ac:dyDescent="0.25">
      <c r="A135" s="121"/>
      <c r="B135" s="121"/>
      <c r="C135" s="121"/>
      <c r="D135" s="122"/>
      <c r="E135" s="42"/>
      <c r="F135" s="121"/>
      <c r="G135" s="42"/>
      <c r="H135" s="121"/>
      <c r="I135" s="39"/>
      <c r="J135" s="121"/>
      <c r="K135" s="45"/>
    </row>
    <row r="136" spans="1:11" s="115" customFormat="1" x14ac:dyDescent="0.25">
      <c r="A136" s="121"/>
      <c r="B136" s="121"/>
      <c r="C136" s="121"/>
      <c r="D136" s="122"/>
      <c r="E136" s="42"/>
      <c r="F136" s="121"/>
      <c r="G136" s="42"/>
      <c r="H136" s="121"/>
      <c r="I136" s="39"/>
      <c r="J136" s="121"/>
      <c r="K136" s="45"/>
    </row>
    <row r="137" spans="1:11" s="115" customFormat="1" x14ac:dyDescent="0.25">
      <c r="A137" s="121"/>
      <c r="B137" s="121"/>
      <c r="C137" s="121"/>
      <c r="D137" s="122"/>
      <c r="E137" s="42"/>
      <c r="F137" s="121"/>
      <c r="G137" s="42"/>
      <c r="H137" s="121"/>
      <c r="I137" s="39"/>
      <c r="J137" s="121"/>
      <c r="K137" s="45"/>
    </row>
    <row r="138" spans="1:11" s="115" customFormat="1" x14ac:dyDescent="0.25">
      <c r="A138" s="121"/>
      <c r="B138" s="121"/>
      <c r="C138" s="121"/>
      <c r="D138" s="122"/>
      <c r="E138" s="42"/>
      <c r="F138" s="121"/>
      <c r="G138" s="42"/>
      <c r="H138" s="121"/>
      <c r="I138" s="39"/>
      <c r="J138" s="121"/>
      <c r="K138" s="45"/>
    </row>
    <row r="139" spans="1:11" s="115" customFormat="1" x14ac:dyDescent="0.25">
      <c r="A139" s="121"/>
      <c r="B139" s="121"/>
      <c r="C139" s="121"/>
      <c r="D139" s="122"/>
      <c r="E139" s="42"/>
      <c r="F139" s="121"/>
      <c r="G139" s="42"/>
      <c r="H139" s="121"/>
      <c r="I139" s="39"/>
      <c r="J139" s="121"/>
      <c r="K139" s="45"/>
    </row>
    <row r="140" spans="1:11" s="115" customFormat="1" x14ac:dyDescent="0.25">
      <c r="A140" s="121"/>
      <c r="B140" s="121"/>
      <c r="C140" s="121"/>
      <c r="D140" s="122"/>
      <c r="E140" s="42"/>
      <c r="F140" s="121"/>
      <c r="G140" s="42"/>
      <c r="H140" s="121"/>
      <c r="I140" s="39"/>
      <c r="J140" s="121"/>
      <c r="K140" s="45"/>
    </row>
    <row r="141" spans="1:11" s="115" customFormat="1" x14ac:dyDescent="0.25">
      <c r="A141" s="121"/>
      <c r="B141" s="121"/>
      <c r="C141" s="121"/>
      <c r="D141" s="122"/>
      <c r="E141" s="42"/>
      <c r="F141" s="121"/>
      <c r="G141" s="42"/>
      <c r="H141" s="121"/>
      <c r="I141" s="39"/>
      <c r="J141" s="121"/>
      <c r="K141" s="45"/>
    </row>
    <row r="142" spans="1:11" s="115" customFormat="1" x14ac:dyDescent="0.25">
      <c r="A142" s="121"/>
      <c r="B142" s="121"/>
      <c r="C142" s="121"/>
      <c r="D142" s="122"/>
      <c r="E142" s="42"/>
      <c r="F142" s="121"/>
      <c r="G142" s="42"/>
      <c r="H142" s="121"/>
      <c r="I142" s="39"/>
      <c r="J142" s="121"/>
      <c r="K142" s="45"/>
    </row>
    <row r="143" spans="1:11" s="115" customFormat="1" x14ac:dyDescent="0.25">
      <c r="A143" s="121"/>
      <c r="B143" s="121"/>
      <c r="C143" s="121"/>
      <c r="D143" s="122"/>
      <c r="E143" s="42"/>
      <c r="F143" s="121"/>
      <c r="G143" s="42"/>
      <c r="H143" s="121"/>
      <c r="I143" s="39"/>
      <c r="J143" s="121"/>
      <c r="K143" s="45"/>
    </row>
    <row r="144" spans="1:11" s="115" customFormat="1" x14ac:dyDescent="0.25">
      <c r="A144" s="121"/>
      <c r="B144" s="121"/>
      <c r="C144" s="121"/>
      <c r="D144" s="122"/>
      <c r="E144" s="42"/>
      <c r="F144" s="121"/>
      <c r="G144" s="42"/>
      <c r="H144" s="121"/>
      <c r="I144" s="39"/>
      <c r="J144" s="121"/>
      <c r="K144" s="45"/>
    </row>
    <row r="145" spans="1:11" s="115" customFormat="1" x14ac:dyDescent="0.25">
      <c r="A145" s="121"/>
      <c r="B145" s="121"/>
      <c r="C145" s="121"/>
      <c r="D145" s="122"/>
      <c r="E145" s="42"/>
      <c r="F145" s="121"/>
      <c r="G145" s="42"/>
      <c r="H145" s="121"/>
      <c r="I145" s="39"/>
      <c r="J145" s="121"/>
      <c r="K145" s="45"/>
    </row>
    <row r="146" spans="1:11" s="115" customFormat="1" x14ac:dyDescent="0.25">
      <c r="A146" s="121"/>
      <c r="B146" s="121"/>
      <c r="C146" s="121"/>
      <c r="D146" s="122"/>
      <c r="E146" s="42"/>
      <c r="F146" s="121"/>
      <c r="G146" s="42"/>
      <c r="H146" s="121"/>
      <c r="I146" s="39"/>
      <c r="J146" s="121"/>
      <c r="K146" s="45"/>
    </row>
    <row r="147" spans="1:11" s="115" customFormat="1" x14ac:dyDescent="0.25">
      <c r="A147" s="121"/>
      <c r="B147" s="121"/>
      <c r="C147" s="121"/>
      <c r="D147" s="122"/>
      <c r="E147" s="42"/>
      <c r="F147" s="121"/>
      <c r="G147" s="42"/>
      <c r="H147" s="121"/>
      <c r="I147" s="39"/>
      <c r="J147" s="121"/>
      <c r="K147" s="45"/>
    </row>
    <row r="148" spans="1:11" s="115" customFormat="1" x14ac:dyDescent="0.25">
      <c r="A148" s="121"/>
      <c r="B148" s="121"/>
      <c r="C148" s="121"/>
      <c r="D148" s="122"/>
      <c r="E148" s="42"/>
      <c r="F148" s="121"/>
      <c r="G148" s="42"/>
      <c r="H148" s="121"/>
      <c r="I148" s="39"/>
      <c r="J148" s="121"/>
      <c r="K148" s="45"/>
    </row>
    <row r="149" spans="1:11" s="115" customFormat="1" x14ac:dyDescent="0.25">
      <c r="A149" s="121"/>
      <c r="B149" s="121"/>
      <c r="C149" s="121"/>
      <c r="D149" s="122"/>
      <c r="E149" s="42"/>
      <c r="F149" s="121"/>
      <c r="G149" s="42"/>
      <c r="H149" s="121"/>
      <c r="I149" s="39"/>
      <c r="J149" s="121"/>
      <c r="K149" s="45"/>
    </row>
    <row r="150" spans="1:11" s="115" customFormat="1" x14ac:dyDescent="0.25">
      <c r="A150" s="121"/>
      <c r="B150" s="121"/>
      <c r="C150" s="121"/>
      <c r="D150" s="122"/>
      <c r="E150" s="42"/>
      <c r="F150" s="121"/>
      <c r="G150" s="42"/>
      <c r="H150" s="121"/>
      <c r="I150" s="39"/>
      <c r="J150" s="121"/>
      <c r="K150" s="45"/>
    </row>
    <row r="151" spans="1:11" s="115" customFormat="1" x14ac:dyDescent="0.25">
      <c r="A151" s="121"/>
      <c r="B151" s="121"/>
      <c r="C151" s="121"/>
      <c r="D151" s="122"/>
      <c r="E151" s="42"/>
      <c r="F151" s="121"/>
      <c r="G151" s="42"/>
      <c r="H151" s="121"/>
      <c r="I151" s="39"/>
      <c r="J151" s="121"/>
      <c r="K151" s="45"/>
    </row>
    <row r="152" spans="1:11" s="115" customFormat="1" x14ac:dyDescent="0.25">
      <c r="A152" s="121"/>
      <c r="B152" s="121"/>
      <c r="C152" s="121"/>
      <c r="D152" s="122"/>
      <c r="E152" s="42"/>
      <c r="F152" s="121"/>
      <c r="G152" s="42"/>
      <c r="H152" s="121"/>
      <c r="I152" s="39"/>
      <c r="J152" s="121"/>
      <c r="K152" s="45"/>
    </row>
    <row r="153" spans="1:11" s="115" customFormat="1" x14ac:dyDescent="0.25">
      <c r="A153" s="121"/>
      <c r="B153" s="121"/>
      <c r="C153" s="121"/>
      <c r="D153" s="122"/>
      <c r="E153" s="42"/>
      <c r="F153" s="121"/>
      <c r="G153" s="42"/>
      <c r="H153" s="121"/>
      <c r="I153" s="39"/>
      <c r="J153" s="121"/>
      <c r="K153" s="45"/>
    </row>
    <row r="154" spans="1:11" s="115" customFormat="1" x14ac:dyDescent="0.25">
      <c r="A154" s="121"/>
      <c r="B154" s="121"/>
      <c r="C154" s="121"/>
      <c r="D154" s="122"/>
      <c r="E154" s="42"/>
      <c r="F154" s="121"/>
      <c r="G154" s="42"/>
      <c r="H154" s="121"/>
      <c r="I154" s="39"/>
      <c r="J154" s="121"/>
      <c r="K154" s="45"/>
    </row>
    <row r="155" spans="1:11" s="115" customFormat="1" x14ac:dyDescent="0.25">
      <c r="A155" s="121"/>
      <c r="B155" s="121"/>
      <c r="C155" s="121"/>
      <c r="D155" s="122"/>
      <c r="E155" s="42"/>
      <c r="F155" s="121"/>
      <c r="G155" s="42"/>
      <c r="H155" s="121"/>
      <c r="I155" s="39"/>
      <c r="J155" s="121"/>
      <c r="K155" s="45"/>
    </row>
    <row r="156" spans="1:11" s="115" customFormat="1" x14ac:dyDescent="0.25">
      <c r="A156" s="121"/>
      <c r="B156" s="121"/>
      <c r="C156" s="121"/>
      <c r="D156" s="122"/>
      <c r="E156" s="42"/>
      <c r="F156" s="121"/>
      <c r="G156" s="42"/>
      <c r="H156" s="121"/>
      <c r="I156" s="39"/>
      <c r="J156" s="121"/>
      <c r="K156" s="45"/>
    </row>
    <row r="157" spans="1:11" s="115" customFormat="1" x14ac:dyDescent="0.25">
      <c r="A157" s="121"/>
      <c r="B157" s="121"/>
      <c r="C157" s="121"/>
      <c r="D157" s="122"/>
      <c r="E157" s="42"/>
      <c r="F157" s="121"/>
      <c r="G157" s="42"/>
      <c r="H157" s="121"/>
      <c r="I157" s="39"/>
      <c r="J157" s="121"/>
      <c r="K157" s="45"/>
    </row>
    <row r="158" spans="1:11" s="115" customFormat="1" x14ac:dyDescent="0.25">
      <c r="A158" s="121"/>
      <c r="B158" s="121"/>
      <c r="C158" s="121"/>
      <c r="D158" s="122"/>
      <c r="E158" s="42"/>
      <c r="F158" s="121"/>
      <c r="G158" s="42"/>
      <c r="H158" s="121"/>
      <c r="I158" s="39"/>
      <c r="J158" s="121"/>
      <c r="K158" s="45"/>
    </row>
    <row r="159" spans="1:11" s="115" customFormat="1" x14ac:dyDescent="0.25">
      <c r="A159" s="121"/>
      <c r="B159" s="121"/>
      <c r="C159" s="121"/>
      <c r="D159" s="122"/>
      <c r="E159" s="42"/>
      <c r="F159" s="121"/>
      <c r="G159" s="42"/>
      <c r="H159" s="121"/>
      <c r="I159" s="39"/>
      <c r="J159" s="121"/>
      <c r="K159" s="45"/>
    </row>
    <row r="160" spans="1:11" s="115" customFormat="1" x14ac:dyDescent="0.25">
      <c r="A160" s="121"/>
      <c r="B160" s="121"/>
      <c r="C160" s="121"/>
      <c r="D160" s="122"/>
      <c r="E160" s="42"/>
      <c r="F160" s="121"/>
      <c r="G160" s="42"/>
      <c r="H160" s="121"/>
      <c r="I160" s="39"/>
      <c r="J160" s="121"/>
      <c r="K160" s="45"/>
    </row>
    <row r="161" spans="1:11" s="115" customFormat="1" x14ac:dyDescent="0.25">
      <c r="A161" s="121"/>
      <c r="B161" s="121"/>
      <c r="C161" s="121"/>
      <c r="D161" s="122"/>
      <c r="E161" s="42"/>
      <c r="F161" s="121"/>
      <c r="G161" s="42"/>
      <c r="H161" s="121"/>
      <c r="I161" s="39"/>
      <c r="J161" s="121"/>
      <c r="K161" s="45"/>
    </row>
    <row r="162" spans="1:11" s="115" customFormat="1" x14ac:dyDescent="0.25">
      <c r="A162" s="121"/>
      <c r="B162" s="121"/>
      <c r="C162" s="121"/>
      <c r="D162" s="122"/>
      <c r="E162" s="42"/>
      <c r="F162" s="121"/>
      <c r="G162" s="42"/>
      <c r="H162" s="121"/>
      <c r="I162" s="39"/>
      <c r="J162" s="121"/>
      <c r="K162" s="45"/>
    </row>
    <row r="163" spans="1:11" s="115" customFormat="1" x14ac:dyDescent="0.25">
      <c r="A163" s="121"/>
      <c r="B163" s="121"/>
      <c r="C163" s="121"/>
      <c r="D163" s="122"/>
      <c r="E163" s="42"/>
      <c r="F163" s="121"/>
      <c r="G163" s="42"/>
      <c r="H163" s="121"/>
      <c r="I163" s="39"/>
      <c r="J163" s="121"/>
      <c r="K163" s="45"/>
    </row>
    <row r="164" spans="1:11" s="115" customFormat="1" x14ac:dyDescent="0.25">
      <c r="A164" s="121"/>
      <c r="B164" s="121"/>
      <c r="C164" s="121"/>
      <c r="D164" s="122"/>
      <c r="E164" s="42"/>
      <c r="F164" s="121"/>
      <c r="G164" s="42"/>
      <c r="H164" s="121"/>
      <c r="I164" s="39"/>
      <c r="J164" s="121"/>
      <c r="K164" s="45"/>
    </row>
    <row r="165" spans="1:11" x14ac:dyDescent="0.25">
      <c r="I165" s="39"/>
      <c r="K165" s="45"/>
    </row>
    <row r="166" spans="1:11" x14ac:dyDescent="0.25">
      <c r="I166" s="39"/>
      <c r="K166" s="45"/>
    </row>
    <row r="167" spans="1:11" x14ac:dyDescent="0.25">
      <c r="I167" s="39"/>
      <c r="K167" s="45"/>
    </row>
    <row r="168" spans="1:11" x14ac:dyDescent="0.25">
      <c r="I168" s="39"/>
      <c r="K168" s="45"/>
    </row>
    <row r="169" spans="1:11" x14ac:dyDescent="0.25">
      <c r="I169" s="39"/>
      <c r="K169" s="45"/>
    </row>
    <row r="170" spans="1:11" x14ac:dyDescent="0.25">
      <c r="I170" s="39"/>
      <c r="K170" s="45"/>
    </row>
    <row r="171" spans="1:11" x14ac:dyDescent="0.25">
      <c r="I171" s="39"/>
      <c r="K171" s="45"/>
    </row>
    <row r="172" spans="1:11" x14ac:dyDescent="0.25">
      <c r="I172" s="39"/>
      <c r="K172" s="45"/>
    </row>
  </sheetData>
  <mergeCells count="23">
    <mergeCell ref="A1:K1"/>
    <mergeCell ref="A2:K2"/>
    <mergeCell ref="A5:K5"/>
    <mergeCell ref="A8:A10"/>
    <mergeCell ref="B8:B10"/>
    <mergeCell ref="C8:C10"/>
    <mergeCell ref="D8:E8"/>
    <mergeCell ref="F8:G8"/>
    <mergeCell ref="G6:K6"/>
    <mergeCell ref="A62:B62"/>
    <mergeCell ref="A7:K7"/>
    <mergeCell ref="A64:K64"/>
    <mergeCell ref="A75:K75"/>
    <mergeCell ref="A63:K63"/>
    <mergeCell ref="A74:K74"/>
    <mergeCell ref="H8:I8"/>
    <mergeCell ref="J8:K8"/>
    <mergeCell ref="D9:E9"/>
    <mergeCell ref="F9:G9"/>
    <mergeCell ref="H9:I9"/>
    <mergeCell ref="J9:K9"/>
    <mergeCell ref="A60:B60"/>
    <mergeCell ref="A61:B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A11" workbookViewId="0">
      <selection activeCell="Q1" sqref="Q1"/>
    </sheetView>
  </sheetViews>
  <sheetFormatPr defaultRowHeight="15" x14ac:dyDescent="0.25"/>
  <cols>
    <col min="1" max="1" width="4.7109375" style="515" customWidth="1"/>
    <col min="2" max="2" width="18.85546875" bestFit="1" customWidth="1"/>
    <col min="3" max="3" width="10" style="515" bestFit="1" customWidth="1"/>
    <col min="4" max="5" width="9" bestFit="1" customWidth="1"/>
    <col min="6" max="6" width="9" style="121" bestFit="1" customWidth="1"/>
    <col min="7" max="7" width="9" bestFit="1" customWidth="1"/>
    <col min="8" max="8" width="10.28515625" style="121" customWidth="1"/>
    <col min="9" max="9" width="9" style="42" bestFit="1" customWidth="1"/>
    <col min="10" max="10" width="10.7109375" style="121" customWidth="1"/>
    <col min="11" max="11" width="9.28515625" style="42" customWidth="1"/>
    <col min="12" max="12" width="9.85546875" customWidth="1"/>
    <col min="13" max="13" width="9" style="42" bestFit="1" customWidth="1"/>
    <col min="14" max="14" width="9.85546875" style="121" bestFit="1" customWidth="1"/>
    <col min="15" max="15" width="9.85546875" style="42" customWidth="1"/>
    <col min="16" max="16" width="24" bestFit="1" customWidth="1"/>
    <col min="17" max="18" width="10.85546875" customWidth="1"/>
  </cols>
  <sheetData>
    <row r="1" spans="1:18" ht="23.25" x14ac:dyDescent="0.35">
      <c r="A1" s="512" t="s">
        <v>352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8" ht="17.25" customHeight="1" x14ac:dyDescent="0.25">
      <c r="A2" s="514" t="s">
        <v>432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</row>
    <row r="3" spans="1:18" s="77" customFormat="1" ht="21.75" customHeight="1" x14ac:dyDescent="0.25">
      <c r="A3" s="519" t="s">
        <v>433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18" s="10" customFormat="1" ht="19.5" customHeight="1" x14ac:dyDescent="0.2">
      <c r="A4" s="520" t="s">
        <v>434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8" ht="24" customHeight="1" x14ac:dyDescent="0.25">
      <c r="A5" s="516" t="s">
        <v>76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</row>
    <row r="6" spans="1:18" s="10" customFormat="1" ht="27" customHeight="1" x14ac:dyDescent="0.2">
      <c r="A6" s="521" t="s">
        <v>273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</row>
    <row r="7" spans="1:18" s="11" customFormat="1" ht="19.5" customHeight="1" x14ac:dyDescent="0.2">
      <c r="A7" s="527" t="s">
        <v>438</v>
      </c>
      <c r="B7" s="528" t="s">
        <v>58</v>
      </c>
      <c r="C7" s="528" t="s">
        <v>57</v>
      </c>
      <c r="D7" s="529" t="s">
        <v>56</v>
      </c>
      <c r="E7" s="529"/>
      <c r="F7" s="530" t="s">
        <v>59</v>
      </c>
      <c r="G7" s="530"/>
      <c r="H7" s="529" t="s">
        <v>60</v>
      </c>
      <c r="I7" s="529"/>
      <c r="J7" s="530" t="s">
        <v>61</v>
      </c>
      <c r="K7" s="530"/>
      <c r="L7" s="529" t="s">
        <v>201</v>
      </c>
      <c r="M7" s="529"/>
      <c r="N7" s="530" t="s">
        <v>204</v>
      </c>
      <c r="O7" s="530"/>
    </row>
    <row r="8" spans="1:18" s="12" customFormat="1" ht="46.5" customHeight="1" x14ac:dyDescent="0.2">
      <c r="A8" s="527"/>
      <c r="B8" s="528"/>
      <c r="C8" s="528"/>
      <c r="D8" s="529" t="s">
        <v>322</v>
      </c>
      <c r="E8" s="529"/>
      <c r="F8" s="531" t="s">
        <v>323</v>
      </c>
      <c r="G8" s="531"/>
      <c r="H8" s="532" t="s">
        <v>324</v>
      </c>
      <c r="I8" s="532"/>
      <c r="J8" s="531" t="s">
        <v>325</v>
      </c>
      <c r="K8" s="531"/>
      <c r="L8" s="533" t="s">
        <v>326</v>
      </c>
      <c r="M8" s="533"/>
      <c r="N8" s="534" t="s">
        <v>327</v>
      </c>
      <c r="O8" s="534"/>
    </row>
    <row r="9" spans="1:18" s="12" customFormat="1" ht="51.75" customHeight="1" x14ac:dyDescent="0.2">
      <c r="A9" s="527"/>
      <c r="B9" s="528"/>
      <c r="C9" s="528"/>
      <c r="D9" s="20" t="s">
        <v>199</v>
      </c>
      <c r="E9" s="21" t="s">
        <v>200</v>
      </c>
      <c r="F9" s="13" t="s">
        <v>287</v>
      </c>
      <c r="G9" s="16" t="s">
        <v>288</v>
      </c>
      <c r="H9" s="20" t="s">
        <v>287</v>
      </c>
      <c r="I9" s="37" t="s">
        <v>288</v>
      </c>
      <c r="J9" s="13" t="s">
        <v>289</v>
      </c>
      <c r="K9" s="43" t="s">
        <v>288</v>
      </c>
      <c r="L9" s="20" t="s">
        <v>85</v>
      </c>
      <c r="M9" s="37" t="s">
        <v>286</v>
      </c>
      <c r="N9" s="13" t="s">
        <v>290</v>
      </c>
      <c r="O9" s="43" t="s">
        <v>291</v>
      </c>
    </row>
    <row r="10" spans="1:18" s="30" customFormat="1" ht="21.75" customHeight="1" x14ac:dyDescent="0.2">
      <c r="A10" s="551">
        <v>1</v>
      </c>
      <c r="B10" s="552" t="s">
        <v>20</v>
      </c>
      <c r="C10" s="551" t="s">
        <v>6</v>
      </c>
      <c r="D10" s="553">
        <v>50000</v>
      </c>
      <c r="E10" s="146">
        <v>0</v>
      </c>
      <c r="F10" s="553">
        <v>66000</v>
      </c>
      <c r="G10" s="146">
        <v>0</v>
      </c>
      <c r="H10" s="553">
        <v>77000</v>
      </c>
      <c r="I10" s="146">
        <v>0</v>
      </c>
      <c r="J10" s="553">
        <v>88000</v>
      </c>
      <c r="K10" s="146">
        <v>0</v>
      </c>
      <c r="L10" s="553">
        <v>132000</v>
      </c>
      <c r="M10" s="146">
        <v>0</v>
      </c>
      <c r="N10" s="553">
        <v>165000</v>
      </c>
      <c r="O10" s="146">
        <v>0</v>
      </c>
      <c r="Q10" s="344"/>
      <c r="R10" s="344"/>
    </row>
    <row r="11" spans="1:18" s="6" customFormat="1" ht="21" customHeight="1" x14ac:dyDescent="0.2">
      <c r="A11" s="535">
        <v>2</v>
      </c>
      <c r="B11" s="536" t="s">
        <v>8</v>
      </c>
      <c r="C11" s="215" t="s">
        <v>6</v>
      </c>
      <c r="D11" s="22">
        <v>57000</v>
      </c>
      <c r="E11" s="23">
        <v>0</v>
      </c>
      <c r="F11" s="17">
        <v>75000</v>
      </c>
      <c r="G11" s="18">
        <v>0</v>
      </c>
      <c r="H11" s="34">
        <v>87000</v>
      </c>
      <c r="I11" s="38">
        <v>0</v>
      </c>
      <c r="J11" s="15">
        <v>99000</v>
      </c>
      <c r="K11" s="18">
        <v>0</v>
      </c>
      <c r="L11" s="22">
        <v>149000</v>
      </c>
      <c r="M11" s="23">
        <v>0</v>
      </c>
      <c r="N11" s="15">
        <v>185000</v>
      </c>
      <c r="O11" s="18">
        <v>0</v>
      </c>
      <c r="P11" s="102"/>
      <c r="Q11" s="344"/>
      <c r="R11" s="344"/>
    </row>
    <row r="12" spans="1:18" s="6" customFormat="1" ht="19.5" customHeight="1" x14ac:dyDescent="0.2">
      <c r="A12" s="215">
        <v>3</v>
      </c>
      <c r="B12" s="26" t="s">
        <v>9</v>
      </c>
      <c r="C12" s="215" t="s">
        <v>6</v>
      </c>
      <c r="D12" s="22">
        <v>65000</v>
      </c>
      <c r="E12" s="23">
        <v>0</v>
      </c>
      <c r="F12" s="17">
        <v>84000</v>
      </c>
      <c r="G12" s="18">
        <v>0</v>
      </c>
      <c r="H12" s="34">
        <v>97000</v>
      </c>
      <c r="I12" s="38">
        <v>0</v>
      </c>
      <c r="J12" s="15">
        <v>110000</v>
      </c>
      <c r="K12" s="18">
        <v>0</v>
      </c>
      <c r="L12" s="22">
        <v>165000</v>
      </c>
      <c r="M12" s="23">
        <v>0</v>
      </c>
      <c r="N12" s="15">
        <v>205000</v>
      </c>
      <c r="O12" s="18">
        <v>0</v>
      </c>
      <c r="P12" s="102"/>
      <c r="Q12" s="344"/>
      <c r="R12" s="344"/>
    </row>
    <row r="13" spans="1:18" s="6" customFormat="1" ht="20.100000000000001" customHeight="1" x14ac:dyDescent="0.2">
      <c r="A13" s="535">
        <v>4</v>
      </c>
      <c r="B13" s="26" t="s">
        <v>10</v>
      </c>
      <c r="C13" s="215" t="s">
        <v>6</v>
      </c>
      <c r="D13" s="22">
        <v>73000</v>
      </c>
      <c r="E13" s="23">
        <v>0</v>
      </c>
      <c r="F13" s="17">
        <v>92000</v>
      </c>
      <c r="G13" s="18">
        <v>0</v>
      </c>
      <c r="H13" s="34">
        <v>107000</v>
      </c>
      <c r="I13" s="38">
        <v>0</v>
      </c>
      <c r="J13" s="15">
        <v>121000</v>
      </c>
      <c r="K13" s="18">
        <v>0</v>
      </c>
      <c r="L13" s="22">
        <v>182000</v>
      </c>
      <c r="M13" s="23">
        <v>0</v>
      </c>
      <c r="N13" s="15">
        <v>224000</v>
      </c>
      <c r="O13" s="18">
        <v>0</v>
      </c>
      <c r="P13" s="102"/>
      <c r="Q13" s="344"/>
      <c r="R13" s="344"/>
    </row>
    <row r="14" spans="1:18" s="6" customFormat="1" ht="20.100000000000001" customHeight="1" x14ac:dyDescent="0.2">
      <c r="A14" s="215">
        <v>5</v>
      </c>
      <c r="B14" s="26" t="s">
        <v>11</v>
      </c>
      <c r="C14" s="215" t="s">
        <v>6</v>
      </c>
      <c r="D14" s="22">
        <v>80000</v>
      </c>
      <c r="E14" s="23">
        <v>0</v>
      </c>
      <c r="F14" s="17">
        <v>101000</v>
      </c>
      <c r="G14" s="18">
        <v>0</v>
      </c>
      <c r="H14" s="34">
        <v>117000</v>
      </c>
      <c r="I14" s="38">
        <v>0</v>
      </c>
      <c r="J14" s="15">
        <v>132000</v>
      </c>
      <c r="K14" s="18">
        <v>0</v>
      </c>
      <c r="L14" s="22">
        <v>198000</v>
      </c>
      <c r="M14" s="23">
        <v>0</v>
      </c>
      <c r="N14" s="15">
        <v>244000</v>
      </c>
      <c r="O14" s="18">
        <v>0</v>
      </c>
      <c r="P14" s="102"/>
      <c r="Q14" s="344"/>
      <c r="R14" s="344"/>
    </row>
    <row r="15" spans="1:18" s="6" customFormat="1" ht="20.100000000000001" customHeight="1" x14ac:dyDescent="0.2">
      <c r="A15" s="535">
        <v>6</v>
      </c>
      <c r="B15" s="26" t="s">
        <v>12</v>
      </c>
      <c r="C15" s="215" t="s">
        <v>6</v>
      </c>
      <c r="D15" s="22">
        <v>88000</v>
      </c>
      <c r="E15" s="23">
        <v>0</v>
      </c>
      <c r="F15" s="17">
        <v>110000</v>
      </c>
      <c r="G15" s="18">
        <v>0</v>
      </c>
      <c r="H15" s="34">
        <v>127000</v>
      </c>
      <c r="I15" s="38">
        <v>0</v>
      </c>
      <c r="J15" s="15">
        <v>143000</v>
      </c>
      <c r="K15" s="18">
        <v>0</v>
      </c>
      <c r="L15" s="22">
        <v>215000</v>
      </c>
      <c r="M15" s="23">
        <v>0</v>
      </c>
      <c r="N15" s="15">
        <v>264000</v>
      </c>
      <c r="O15" s="18">
        <v>0</v>
      </c>
      <c r="P15" s="102"/>
      <c r="Q15" s="344"/>
      <c r="R15" s="344"/>
    </row>
    <row r="16" spans="1:18" s="6" customFormat="1" ht="20.100000000000001" customHeight="1" x14ac:dyDescent="0.2">
      <c r="A16" s="215">
        <v>7</v>
      </c>
      <c r="B16" s="26" t="s">
        <v>13</v>
      </c>
      <c r="C16" s="215" t="s">
        <v>6</v>
      </c>
      <c r="D16" s="22">
        <v>96000</v>
      </c>
      <c r="E16" s="23">
        <v>0</v>
      </c>
      <c r="F16" s="17">
        <v>119000</v>
      </c>
      <c r="G16" s="18">
        <v>0</v>
      </c>
      <c r="H16" s="34">
        <v>136000</v>
      </c>
      <c r="I16" s="38">
        <v>0</v>
      </c>
      <c r="J16" s="15">
        <v>154000</v>
      </c>
      <c r="K16" s="18">
        <v>0</v>
      </c>
      <c r="L16" s="22">
        <v>231000</v>
      </c>
      <c r="M16" s="23">
        <v>0</v>
      </c>
      <c r="N16" s="15">
        <v>284000</v>
      </c>
      <c r="O16" s="18">
        <v>0</v>
      </c>
      <c r="P16" s="102"/>
      <c r="Q16" s="344"/>
      <c r="R16" s="344"/>
    </row>
    <row r="17" spans="1:18" s="6" customFormat="1" ht="20.100000000000001" customHeight="1" x14ac:dyDescent="0.2">
      <c r="A17" s="535">
        <v>8</v>
      </c>
      <c r="B17" s="26" t="s">
        <v>14</v>
      </c>
      <c r="C17" s="215" t="s">
        <v>6</v>
      </c>
      <c r="D17" s="22">
        <v>103000</v>
      </c>
      <c r="E17" s="23">
        <v>0</v>
      </c>
      <c r="F17" s="17">
        <v>128000</v>
      </c>
      <c r="G17" s="18">
        <v>0</v>
      </c>
      <c r="H17" s="34">
        <v>146000</v>
      </c>
      <c r="I17" s="38">
        <v>0</v>
      </c>
      <c r="J17" s="15">
        <v>165000</v>
      </c>
      <c r="K17" s="18">
        <v>0</v>
      </c>
      <c r="L17" s="22">
        <v>248000</v>
      </c>
      <c r="M17" s="23">
        <v>0</v>
      </c>
      <c r="N17" s="15">
        <v>304000</v>
      </c>
      <c r="O17" s="18">
        <v>0</v>
      </c>
      <c r="P17" s="102"/>
      <c r="Q17" s="344"/>
      <c r="R17" s="344"/>
    </row>
    <row r="18" spans="1:18" s="6" customFormat="1" ht="20.100000000000001" customHeight="1" x14ac:dyDescent="0.2">
      <c r="A18" s="215">
        <v>9</v>
      </c>
      <c r="B18" s="26" t="s">
        <v>15</v>
      </c>
      <c r="C18" s="215" t="s">
        <v>6</v>
      </c>
      <c r="D18" s="22">
        <v>111000</v>
      </c>
      <c r="E18" s="23">
        <v>0</v>
      </c>
      <c r="F18" s="17">
        <v>136000</v>
      </c>
      <c r="G18" s="18">
        <v>0</v>
      </c>
      <c r="H18" s="34">
        <v>156000</v>
      </c>
      <c r="I18" s="38">
        <v>0</v>
      </c>
      <c r="J18" s="15">
        <v>176000</v>
      </c>
      <c r="K18" s="18">
        <v>0</v>
      </c>
      <c r="L18" s="22">
        <v>264000</v>
      </c>
      <c r="M18" s="23">
        <v>0</v>
      </c>
      <c r="N18" s="15">
        <v>323000</v>
      </c>
      <c r="O18" s="18">
        <v>0</v>
      </c>
      <c r="P18" s="102"/>
      <c r="Q18" s="344"/>
      <c r="R18" s="344"/>
    </row>
    <row r="19" spans="1:18" s="6" customFormat="1" ht="20.100000000000001" customHeight="1" x14ac:dyDescent="0.2">
      <c r="A19" s="535">
        <v>10</v>
      </c>
      <c r="B19" s="26" t="s">
        <v>16</v>
      </c>
      <c r="C19" s="215" t="s">
        <v>6</v>
      </c>
      <c r="D19" s="22">
        <v>119000</v>
      </c>
      <c r="E19" s="23">
        <v>0</v>
      </c>
      <c r="F19" s="17">
        <v>145000</v>
      </c>
      <c r="G19" s="18">
        <v>0</v>
      </c>
      <c r="H19" s="34">
        <v>166000</v>
      </c>
      <c r="I19" s="38">
        <v>0</v>
      </c>
      <c r="J19" s="15">
        <v>187000</v>
      </c>
      <c r="K19" s="18">
        <v>0</v>
      </c>
      <c r="L19" s="22">
        <v>281000</v>
      </c>
      <c r="M19" s="23">
        <v>0</v>
      </c>
      <c r="N19" s="15">
        <v>343000</v>
      </c>
      <c r="O19" s="18">
        <v>0</v>
      </c>
      <c r="P19" s="102"/>
      <c r="Q19" s="344"/>
      <c r="R19" s="344"/>
    </row>
    <row r="20" spans="1:18" s="6" customFormat="1" ht="20.100000000000001" customHeight="1" x14ac:dyDescent="0.2">
      <c r="A20" s="215">
        <v>11</v>
      </c>
      <c r="B20" s="26" t="s">
        <v>17</v>
      </c>
      <c r="C20" s="215" t="s">
        <v>6</v>
      </c>
      <c r="D20" s="22">
        <v>127000</v>
      </c>
      <c r="E20" s="23">
        <v>0</v>
      </c>
      <c r="F20" s="17">
        <v>154000</v>
      </c>
      <c r="G20" s="18">
        <v>0</v>
      </c>
      <c r="H20" s="34">
        <v>176000</v>
      </c>
      <c r="I20" s="38">
        <v>0</v>
      </c>
      <c r="J20" s="15">
        <v>198000</v>
      </c>
      <c r="K20" s="18">
        <v>0</v>
      </c>
      <c r="L20" s="22">
        <v>297000</v>
      </c>
      <c r="M20" s="23">
        <v>0</v>
      </c>
      <c r="N20" s="15">
        <v>363000</v>
      </c>
      <c r="O20" s="18">
        <v>0</v>
      </c>
      <c r="P20" s="102"/>
      <c r="Q20" s="344"/>
      <c r="R20" s="344"/>
    </row>
    <row r="21" spans="1:18" s="6" customFormat="1" ht="20.100000000000001" customHeight="1" x14ac:dyDescent="0.2">
      <c r="A21" s="535">
        <v>12</v>
      </c>
      <c r="B21" s="26" t="s">
        <v>18</v>
      </c>
      <c r="C21" s="215" t="s">
        <v>6</v>
      </c>
      <c r="D21" s="22">
        <v>134000</v>
      </c>
      <c r="E21" s="23">
        <v>0</v>
      </c>
      <c r="F21" s="17">
        <v>163000</v>
      </c>
      <c r="G21" s="18">
        <v>0</v>
      </c>
      <c r="H21" s="34">
        <v>186000</v>
      </c>
      <c r="I21" s="38">
        <v>0</v>
      </c>
      <c r="J21" s="15">
        <v>209000</v>
      </c>
      <c r="K21" s="18">
        <v>0</v>
      </c>
      <c r="L21" s="22">
        <v>314000</v>
      </c>
      <c r="M21" s="23">
        <v>0</v>
      </c>
      <c r="N21" s="15">
        <v>383000</v>
      </c>
      <c r="O21" s="18">
        <v>0</v>
      </c>
      <c r="P21" s="102"/>
      <c r="Q21" s="344"/>
      <c r="R21" s="344"/>
    </row>
    <row r="22" spans="1:18" s="31" customFormat="1" ht="20.100000000000001" customHeight="1" x14ac:dyDescent="0.2">
      <c r="A22" s="551">
        <v>13</v>
      </c>
      <c r="B22" s="552" t="s">
        <v>19</v>
      </c>
      <c r="C22" s="551" t="s">
        <v>6</v>
      </c>
      <c r="D22" s="145">
        <v>134000</v>
      </c>
      <c r="E22" s="149">
        <v>0</v>
      </c>
      <c r="F22" s="147">
        <v>163000</v>
      </c>
      <c r="G22" s="149">
        <v>0</v>
      </c>
      <c r="H22" s="36">
        <v>186000</v>
      </c>
      <c r="I22" s="132">
        <v>0</v>
      </c>
      <c r="J22" s="145">
        <v>209000</v>
      </c>
      <c r="K22" s="149">
        <v>0</v>
      </c>
      <c r="L22" s="145">
        <v>314000</v>
      </c>
      <c r="M22" s="149"/>
      <c r="N22" s="145">
        <v>383000</v>
      </c>
      <c r="O22" s="149"/>
      <c r="P22" s="102"/>
      <c r="Q22" s="344"/>
      <c r="R22" s="344"/>
    </row>
    <row r="23" spans="1:18" s="6" customFormat="1" ht="20.100000000000001" customHeight="1" x14ac:dyDescent="0.2">
      <c r="A23" s="535">
        <v>14</v>
      </c>
      <c r="B23" s="26" t="s">
        <v>21</v>
      </c>
      <c r="C23" s="215" t="s">
        <v>6</v>
      </c>
      <c r="D23" s="22">
        <v>142000</v>
      </c>
      <c r="E23" s="23">
        <v>0</v>
      </c>
      <c r="F23" s="17">
        <v>172000</v>
      </c>
      <c r="G23" s="18">
        <v>0</v>
      </c>
      <c r="H23" s="34">
        <v>196000</v>
      </c>
      <c r="I23" s="38">
        <v>0</v>
      </c>
      <c r="J23" s="15">
        <v>220000</v>
      </c>
      <c r="K23" s="18">
        <v>0</v>
      </c>
      <c r="L23" s="22">
        <v>330000</v>
      </c>
      <c r="M23" s="23">
        <v>0</v>
      </c>
      <c r="N23" s="15">
        <v>403000</v>
      </c>
      <c r="O23" s="18">
        <v>0</v>
      </c>
      <c r="P23" s="102"/>
      <c r="Q23" s="344"/>
      <c r="R23" s="344"/>
    </row>
    <row r="24" spans="1:18" s="6" customFormat="1" ht="20.100000000000001" customHeight="1" x14ac:dyDescent="0.2">
      <c r="A24" s="215">
        <v>15</v>
      </c>
      <c r="B24" s="26" t="s">
        <v>22</v>
      </c>
      <c r="C24" s="215" t="s">
        <v>6</v>
      </c>
      <c r="D24" s="22">
        <v>150000</v>
      </c>
      <c r="E24" s="23">
        <v>0</v>
      </c>
      <c r="F24" s="17">
        <v>180000</v>
      </c>
      <c r="G24" s="18">
        <v>0</v>
      </c>
      <c r="H24" s="34">
        <v>206000</v>
      </c>
      <c r="I24" s="38">
        <v>0</v>
      </c>
      <c r="J24" s="15">
        <v>231000</v>
      </c>
      <c r="K24" s="18">
        <v>0</v>
      </c>
      <c r="L24" s="22">
        <v>347000</v>
      </c>
      <c r="M24" s="23">
        <v>0</v>
      </c>
      <c r="N24" s="15">
        <v>422000</v>
      </c>
      <c r="O24" s="18">
        <v>0</v>
      </c>
      <c r="P24" s="102"/>
      <c r="Q24" s="344"/>
      <c r="R24" s="344"/>
    </row>
    <row r="25" spans="1:18" s="6" customFormat="1" ht="20.100000000000001" customHeight="1" x14ac:dyDescent="0.2">
      <c r="A25" s="535">
        <v>16</v>
      </c>
      <c r="B25" s="26" t="s">
        <v>23</v>
      </c>
      <c r="C25" s="215" t="s">
        <v>6</v>
      </c>
      <c r="D25" s="22">
        <v>157000</v>
      </c>
      <c r="E25" s="23">
        <v>0</v>
      </c>
      <c r="F25" s="17">
        <v>189000</v>
      </c>
      <c r="G25" s="18">
        <v>0</v>
      </c>
      <c r="H25" s="34">
        <v>216000</v>
      </c>
      <c r="I25" s="38">
        <v>0</v>
      </c>
      <c r="J25" s="15">
        <v>242000</v>
      </c>
      <c r="K25" s="18">
        <v>0</v>
      </c>
      <c r="L25" s="22">
        <v>363000</v>
      </c>
      <c r="M25" s="23">
        <v>0</v>
      </c>
      <c r="N25" s="15">
        <v>442000</v>
      </c>
      <c r="O25" s="18">
        <v>0</v>
      </c>
      <c r="P25" s="102"/>
      <c r="Q25" s="344"/>
      <c r="R25" s="344"/>
    </row>
    <row r="26" spans="1:18" s="6" customFormat="1" ht="20.100000000000001" customHeight="1" x14ac:dyDescent="0.2">
      <c r="A26" s="215">
        <v>17</v>
      </c>
      <c r="B26" s="26" t="s">
        <v>24</v>
      </c>
      <c r="C26" s="215" t="s">
        <v>6</v>
      </c>
      <c r="D26" s="22">
        <v>165000</v>
      </c>
      <c r="E26" s="23">
        <v>0</v>
      </c>
      <c r="F26" s="17">
        <v>198000</v>
      </c>
      <c r="G26" s="18">
        <v>0</v>
      </c>
      <c r="H26" s="34">
        <v>226000</v>
      </c>
      <c r="I26" s="38">
        <v>0</v>
      </c>
      <c r="J26" s="15">
        <v>253000</v>
      </c>
      <c r="K26" s="18">
        <v>0</v>
      </c>
      <c r="L26" s="22">
        <v>380000</v>
      </c>
      <c r="M26" s="23">
        <v>0</v>
      </c>
      <c r="N26" s="15">
        <v>462000</v>
      </c>
      <c r="O26" s="18">
        <v>0</v>
      </c>
      <c r="P26" s="102"/>
      <c r="Q26" s="344"/>
      <c r="R26" s="344"/>
    </row>
    <row r="27" spans="1:18" s="6" customFormat="1" ht="20.100000000000001" customHeight="1" x14ac:dyDescent="0.2">
      <c r="A27" s="535">
        <v>18</v>
      </c>
      <c r="B27" s="26" t="s">
        <v>25</v>
      </c>
      <c r="C27" s="215" t="s">
        <v>6</v>
      </c>
      <c r="D27" s="22">
        <v>173000</v>
      </c>
      <c r="E27" s="23">
        <v>0</v>
      </c>
      <c r="F27" s="17">
        <v>207000</v>
      </c>
      <c r="G27" s="18">
        <v>0</v>
      </c>
      <c r="H27" s="34">
        <v>235000</v>
      </c>
      <c r="I27" s="38">
        <v>0</v>
      </c>
      <c r="J27" s="15">
        <v>264000</v>
      </c>
      <c r="K27" s="18">
        <v>0</v>
      </c>
      <c r="L27" s="22">
        <v>396000</v>
      </c>
      <c r="M27" s="23">
        <v>0</v>
      </c>
      <c r="N27" s="15">
        <v>482000</v>
      </c>
      <c r="O27" s="18">
        <v>0</v>
      </c>
      <c r="P27" s="102"/>
      <c r="Q27" s="344"/>
      <c r="R27" s="344"/>
    </row>
    <row r="28" spans="1:18" s="6" customFormat="1" ht="20.100000000000001" customHeight="1" x14ac:dyDescent="0.2">
      <c r="A28" s="215">
        <v>19</v>
      </c>
      <c r="B28" s="26" t="s">
        <v>26</v>
      </c>
      <c r="C28" s="215" t="s">
        <v>6</v>
      </c>
      <c r="D28" s="22">
        <v>180000</v>
      </c>
      <c r="E28" s="23">
        <v>0</v>
      </c>
      <c r="F28" s="17">
        <v>216000</v>
      </c>
      <c r="G28" s="18">
        <v>0</v>
      </c>
      <c r="H28" s="34">
        <v>245000</v>
      </c>
      <c r="I28" s="38">
        <v>0</v>
      </c>
      <c r="J28" s="15">
        <v>275000</v>
      </c>
      <c r="K28" s="18">
        <v>0</v>
      </c>
      <c r="L28" s="22">
        <v>413000</v>
      </c>
      <c r="M28" s="23">
        <v>0</v>
      </c>
      <c r="N28" s="15">
        <v>502000</v>
      </c>
      <c r="O28" s="18">
        <v>0</v>
      </c>
      <c r="P28" s="102"/>
      <c r="Q28" s="344"/>
      <c r="R28" s="344"/>
    </row>
    <row r="29" spans="1:18" s="6" customFormat="1" ht="20.100000000000001" customHeight="1" x14ac:dyDescent="0.2">
      <c r="A29" s="535">
        <v>20</v>
      </c>
      <c r="B29" s="26" t="s">
        <v>27</v>
      </c>
      <c r="C29" s="215" t="s">
        <v>6</v>
      </c>
      <c r="D29" s="22">
        <v>188000</v>
      </c>
      <c r="E29" s="23">
        <v>0</v>
      </c>
      <c r="F29" s="17">
        <v>224000</v>
      </c>
      <c r="G29" s="18">
        <v>0</v>
      </c>
      <c r="H29" s="34">
        <v>255000</v>
      </c>
      <c r="I29" s="38">
        <v>0</v>
      </c>
      <c r="J29" s="15">
        <v>286000</v>
      </c>
      <c r="K29" s="18">
        <v>0</v>
      </c>
      <c r="L29" s="22">
        <v>429000</v>
      </c>
      <c r="M29" s="23">
        <v>0</v>
      </c>
      <c r="N29" s="15">
        <v>521000</v>
      </c>
      <c r="O29" s="18">
        <v>0</v>
      </c>
      <c r="P29" s="102"/>
      <c r="Q29" s="344"/>
      <c r="R29" s="344"/>
    </row>
    <row r="30" spans="1:18" s="6" customFormat="1" ht="20.100000000000001" customHeight="1" x14ac:dyDescent="0.2">
      <c r="A30" s="215">
        <v>21</v>
      </c>
      <c r="B30" s="26" t="s">
        <v>28</v>
      </c>
      <c r="C30" s="215" t="s">
        <v>6</v>
      </c>
      <c r="D30" s="22">
        <v>196000</v>
      </c>
      <c r="E30" s="23">
        <v>0</v>
      </c>
      <c r="F30" s="17">
        <v>233000</v>
      </c>
      <c r="G30" s="18">
        <v>0</v>
      </c>
      <c r="H30" s="34">
        <v>265000</v>
      </c>
      <c r="I30" s="38">
        <v>0</v>
      </c>
      <c r="J30" s="15">
        <v>297000</v>
      </c>
      <c r="K30" s="18">
        <v>0</v>
      </c>
      <c r="L30" s="22">
        <v>446000</v>
      </c>
      <c r="M30" s="23">
        <v>0</v>
      </c>
      <c r="N30" s="15">
        <v>541000</v>
      </c>
      <c r="O30" s="18">
        <v>0</v>
      </c>
      <c r="P30" s="102"/>
      <c r="Q30" s="344"/>
      <c r="R30" s="344"/>
    </row>
    <row r="31" spans="1:18" s="6" customFormat="1" ht="20.100000000000001" customHeight="1" x14ac:dyDescent="0.2">
      <c r="A31" s="535">
        <v>22</v>
      </c>
      <c r="B31" s="26" t="s">
        <v>29</v>
      </c>
      <c r="C31" s="215" t="s">
        <v>6</v>
      </c>
      <c r="D31" s="22">
        <v>204000</v>
      </c>
      <c r="E31" s="23">
        <v>0</v>
      </c>
      <c r="F31" s="17">
        <v>242000</v>
      </c>
      <c r="G31" s="18">
        <v>0</v>
      </c>
      <c r="H31" s="34">
        <v>275000</v>
      </c>
      <c r="I31" s="38">
        <v>0</v>
      </c>
      <c r="J31" s="15">
        <v>308000</v>
      </c>
      <c r="K31" s="18">
        <v>0</v>
      </c>
      <c r="L31" s="22">
        <v>462000</v>
      </c>
      <c r="M31" s="23">
        <v>0</v>
      </c>
      <c r="N31" s="15">
        <v>561000</v>
      </c>
      <c r="O31" s="18">
        <v>0</v>
      </c>
      <c r="P31" s="102"/>
      <c r="Q31" s="344"/>
      <c r="R31" s="344"/>
    </row>
    <row r="32" spans="1:18" s="6" customFormat="1" ht="20.100000000000001" customHeight="1" x14ac:dyDescent="0.2">
      <c r="A32" s="215">
        <v>23</v>
      </c>
      <c r="B32" s="26" t="s">
        <v>30</v>
      </c>
      <c r="C32" s="215" t="s">
        <v>6</v>
      </c>
      <c r="D32" s="22">
        <v>211000</v>
      </c>
      <c r="E32" s="23">
        <v>0</v>
      </c>
      <c r="F32" s="17">
        <v>251000</v>
      </c>
      <c r="G32" s="18">
        <v>0</v>
      </c>
      <c r="H32" s="34">
        <v>285000</v>
      </c>
      <c r="I32" s="38">
        <v>0</v>
      </c>
      <c r="J32" s="15">
        <v>319000</v>
      </c>
      <c r="K32" s="18">
        <v>0</v>
      </c>
      <c r="L32" s="22">
        <v>479000</v>
      </c>
      <c r="M32" s="23">
        <v>0</v>
      </c>
      <c r="N32" s="15">
        <v>581000</v>
      </c>
      <c r="O32" s="18">
        <v>0</v>
      </c>
      <c r="P32" s="102"/>
      <c r="Q32" s="344"/>
      <c r="R32" s="344"/>
    </row>
    <row r="33" spans="1:18" s="32" customFormat="1" ht="20.100000000000001" customHeight="1" x14ac:dyDescent="0.2">
      <c r="A33" s="554">
        <v>24</v>
      </c>
      <c r="B33" s="555" t="s">
        <v>31</v>
      </c>
      <c r="C33" s="556" t="s">
        <v>6</v>
      </c>
      <c r="D33" s="145">
        <v>211000</v>
      </c>
      <c r="E33" s="149">
        <v>176000</v>
      </c>
      <c r="F33" s="147">
        <v>251000</v>
      </c>
      <c r="G33" s="149">
        <v>215000</v>
      </c>
      <c r="H33" s="36">
        <v>285000</v>
      </c>
      <c r="I33" s="133">
        <v>242000</v>
      </c>
      <c r="J33" s="145">
        <v>319000</v>
      </c>
      <c r="K33" s="149">
        <v>275000</v>
      </c>
      <c r="L33" s="145">
        <v>479000</v>
      </c>
      <c r="M33" s="149">
        <v>407000</v>
      </c>
      <c r="N33" s="145">
        <v>581000</v>
      </c>
      <c r="O33" s="149">
        <v>495000</v>
      </c>
      <c r="P33" s="102"/>
      <c r="Q33" s="344"/>
      <c r="R33" s="344"/>
    </row>
    <row r="34" spans="1:18" s="6" customFormat="1" ht="20.100000000000001" customHeight="1" x14ac:dyDescent="0.2">
      <c r="A34" s="215">
        <v>25</v>
      </c>
      <c r="B34" s="26" t="s">
        <v>32</v>
      </c>
      <c r="C34" s="215" t="s">
        <v>6</v>
      </c>
      <c r="D34" s="22">
        <v>227000</v>
      </c>
      <c r="E34" s="23">
        <v>189000</v>
      </c>
      <c r="F34" s="17">
        <v>268000</v>
      </c>
      <c r="G34" s="18">
        <v>230000</v>
      </c>
      <c r="H34" s="34">
        <v>305000</v>
      </c>
      <c r="I34" s="38">
        <v>259000</v>
      </c>
      <c r="J34" s="15">
        <v>343000</v>
      </c>
      <c r="K34" s="18">
        <v>296000</v>
      </c>
      <c r="L34" s="22">
        <v>512000</v>
      </c>
      <c r="M34" s="23">
        <v>435000</v>
      </c>
      <c r="N34" s="15">
        <v>619000</v>
      </c>
      <c r="O34" s="18">
        <v>528000</v>
      </c>
      <c r="P34" s="102"/>
      <c r="Q34" s="344"/>
      <c r="R34" s="344"/>
    </row>
    <row r="35" spans="1:18" s="6" customFormat="1" ht="20.100000000000001" customHeight="1" x14ac:dyDescent="0.2">
      <c r="A35" s="535">
        <v>26</v>
      </c>
      <c r="B35" s="26" t="s">
        <v>33</v>
      </c>
      <c r="C35" s="215" t="s">
        <v>6</v>
      </c>
      <c r="D35" s="22">
        <v>242000</v>
      </c>
      <c r="E35" s="23">
        <v>202000</v>
      </c>
      <c r="F35" s="17">
        <v>286000</v>
      </c>
      <c r="G35" s="18">
        <v>245000</v>
      </c>
      <c r="H35" s="34">
        <v>325000</v>
      </c>
      <c r="I35" s="38">
        <v>275000</v>
      </c>
      <c r="J35" s="15">
        <v>367000</v>
      </c>
      <c r="K35" s="18">
        <v>317000</v>
      </c>
      <c r="L35" s="22">
        <v>545000</v>
      </c>
      <c r="M35" s="23">
        <v>462000</v>
      </c>
      <c r="N35" s="15">
        <v>658000</v>
      </c>
      <c r="O35" s="18">
        <v>561000</v>
      </c>
      <c r="P35" s="102"/>
      <c r="Q35" s="344"/>
      <c r="R35" s="344"/>
    </row>
    <row r="36" spans="1:18" s="6" customFormat="1" ht="20.100000000000001" customHeight="1" x14ac:dyDescent="0.2">
      <c r="A36" s="215">
        <v>27</v>
      </c>
      <c r="B36" s="26" t="s">
        <v>34</v>
      </c>
      <c r="C36" s="215" t="s">
        <v>6</v>
      </c>
      <c r="D36" s="22">
        <v>257000</v>
      </c>
      <c r="E36" s="23">
        <v>216000</v>
      </c>
      <c r="F36" s="17">
        <v>304000</v>
      </c>
      <c r="G36" s="18">
        <v>261000</v>
      </c>
      <c r="H36" s="34">
        <v>344000</v>
      </c>
      <c r="I36" s="38">
        <v>292000</v>
      </c>
      <c r="J36" s="15">
        <v>392000</v>
      </c>
      <c r="K36" s="18">
        <v>338000</v>
      </c>
      <c r="L36" s="22">
        <v>578000</v>
      </c>
      <c r="M36" s="23">
        <v>490000</v>
      </c>
      <c r="N36" s="15">
        <v>696000</v>
      </c>
      <c r="O36" s="18">
        <v>594000</v>
      </c>
      <c r="P36" s="102"/>
      <c r="Q36" s="344"/>
      <c r="R36" s="344"/>
    </row>
    <row r="37" spans="1:18" s="6" customFormat="1" ht="20.100000000000001" customHeight="1" x14ac:dyDescent="0.2">
      <c r="A37" s="535">
        <v>28</v>
      </c>
      <c r="B37" s="26" t="s">
        <v>35</v>
      </c>
      <c r="C37" s="215" t="s">
        <v>6</v>
      </c>
      <c r="D37" s="22">
        <v>273000</v>
      </c>
      <c r="E37" s="23">
        <v>229000</v>
      </c>
      <c r="F37" s="17">
        <v>321000</v>
      </c>
      <c r="G37" s="18">
        <v>276000</v>
      </c>
      <c r="H37" s="34">
        <v>364000</v>
      </c>
      <c r="I37" s="38">
        <v>308000</v>
      </c>
      <c r="J37" s="15">
        <v>416000</v>
      </c>
      <c r="K37" s="18">
        <v>359000</v>
      </c>
      <c r="L37" s="22">
        <v>611000</v>
      </c>
      <c r="M37" s="23">
        <v>517000</v>
      </c>
      <c r="N37" s="15">
        <v>735000</v>
      </c>
      <c r="O37" s="18">
        <v>627000</v>
      </c>
      <c r="P37" s="102"/>
      <c r="Q37" s="344"/>
      <c r="R37" s="344"/>
    </row>
    <row r="38" spans="1:18" s="6" customFormat="1" ht="20.100000000000001" customHeight="1" x14ac:dyDescent="0.2">
      <c r="A38" s="215">
        <v>29</v>
      </c>
      <c r="B38" s="26" t="s">
        <v>36</v>
      </c>
      <c r="C38" s="215" t="s">
        <v>6</v>
      </c>
      <c r="D38" s="22">
        <v>288000</v>
      </c>
      <c r="E38" s="23">
        <v>242000</v>
      </c>
      <c r="F38" s="17">
        <v>339000</v>
      </c>
      <c r="G38" s="18">
        <v>292000</v>
      </c>
      <c r="H38" s="34">
        <v>384000</v>
      </c>
      <c r="I38" s="38">
        <v>325000</v>
      </c>
      <c r="J38" s="15">
        <v>440000</v>
      </c>
      <c r="K38" s="18">
        <v>380000</v>
      </c>
      <c r="L38" s="22">
        <v>644000</v>
      </c>
      <c r="M38" s="23">
        <v>545000</v>
      </c>
      <c r="N38" s="15">
        <v>773000</v>
      </c>
      <c r="O38" s="18">
        <v>660000</v>
      </c>
      <c r="P38" s="102"/>
      <c r="Q38" s="344"/>
      <c r="R38" s="344"/>
    </row>
    <row r="39" spans="1:18" s="6" customFormat="1" ht="20.100000000000001" customHeight="1" x14ac:dyDescent="0.2">
      <c r="A39" s="535">
        <v>30</v>
      </c>
      <c r="B39" s="26" t="s">
        <v>44</v>
      </c>
      <c r="C39" s="215" t="s">
        <v>6</v>
      </c>
      <c r="D39" s="22">
        <v>304000</v>
      </c>
      <c r="E39" s="23">
        <v>255000</v>
      </c>
      <c r="F39" s="17">
        <v>356000</v>
      </c>
      <c r="G39" s="18">
        <v>307000</v>
      </c>
      <c r="H39" s="34">
        <v>404000</v>
      </c>
      <c r="I39" s="38">
        <v>341000</v>
      </c>
      <c r="J39" s="15">
        <v>464000</v>
      </c>
      <c r="K39" s="18">
        <v>400000</v>
      </c>
      <c r="L39" s="22">
        <v>677000</v>
      </c>
      <c r="M39" s="23">
        <v>572000</v>
      </c>
      <c r="N39" s="15">
        <v>812000</v>
      </c>
      <c r="O39" s="18">
        <v>693000</v>
      </c>
      <c r="P39" s="102"/>
      <c r="Q39" s="344"/>
      <c r="R39" s="344"/>
    </row>
    <row r="40" spans="1:18" s="6" customFormat="1" ht="20.100000000000001" customHeight="1" x14ac:dyDescent="0.2">
      <c r="A40" s="215">
        <v>31</v>
      </c>
      <c r="B40" s="26" t="s">
        <v>45</v>
      </c>
      <c r="C40" s="215" t="s">
        <v>6</v>
      </c>
      <c r="D40" s="22">
        <v>319000</v>
      </c>
      <c r="E40" s="23">
        <v>268000</v>
      </c>
      <c r="F40" s="17">
        <v>374000</v>
      </c>
      <c r="G40" s="18">
        <v>322000</v>
      </c>
      <c r="H40" s="34">
        <v>424000</v>
      </c>
      <c r="I40" s="38">
        <v>358000</v>
      </c>
      <c r="J40" s="15">
        <v>488000</v>
      </c>
      <c r="K40" s="18">
        <v>421000</v>
      </c>
      <c r="L40" s="22">
        <v>710000</v>
      </c>
      <c r="M40" s="23">
        <v>600000</v>
      </c>
      <c r="N40" s="15">
        <v>850000</v>
      </c>
      <c r="O40" s="18">
        <v>726000</v>
      </c>
      <c r="P40" s="102"/>
      <c r="Q40" s="344"/>
      <c r="R40" s="344"/>
    </row>
    <row r="41" spans="1:18" s="6" customFormat="1" ht="20.100000000000001" customHeight="1" x14ac:dyDescent="0.2">
      <c r="A41" s="535">
        <v>32</v>
      </c>
      <c r="B41" s="26" t="s">
        <v>46</v>
      </c>
      <c r="C41" s="215" t="s">
        <v>6</v>
      </c>
      <c r="D41" s="22">
        <v>334000</v>
      </c>
      <c r="E41" s="23">
        <v>282000</v>
      </c>
      <c r="F41" s="17">
        <v>392000</v>
      </c>
      <c r="G41" s="18">
        <v>338000</v>
      </c>
      <c r="H41" s="34">
        <v>443000</v>
      </c>
      <c r="I41" s="38">
        <v>374000</v>
      </c>
      <c r="J41" s="15">
        <v>513000</v>
      </c>
      <c r="K41" s="18">
        <v>442000</v>
      </c>
      <c r="L41" s="22">
        <v>743000</v>
      </c>
      <c r="M41" s="23">
        <v>627000</v>
      </c>
      <c r="N41" s="15">
        <v>889000</v>
      </c>
      <c r="O41" s="18">
        <v>759000</v>
      </c>
      <c r="P41" s="102"/>
      <c r="Q41" s="344"/>
      <c r="R41" s="344"/>
    </row>
    <row r="42" spans="1:18" s="6" customFormat="1" ht="20.100000000000001" customHeight="1" x14ac:dyDescent="0.2">
      <c r="A42" s="215">
        <v>33</v>
      </c>
      <c r="B42" s="26" t="s">
        <v>47</v>
      </c>
      <c r="C42" s="215" t="s">
        <v>6</v>
      </c>
      <c r="D42" s="22">
        <v>350000</v>
      </c>
      <c r="E42" s="23">
        <v>295000</v>
      </c>
      <c r="F42" s="17">
        <v>409000</v>
      </c>
      <c r="G42" s="18">
        <v>353000</v>
      </c>
      <c r="H42" s="34">
        <v>463000</v>
      </c>
      <c r="I42" s="38">
        <v>391000</v>
      </c>
      <c r="J42" s="15">
        <v>537000</v>
      </c>
      <c r="K42" s="18">
        <v>463000</v>
      </c>
      <c r="L42" s="22">
        <v>776000</v>
      </c>
      <c r="M42" s="23">
        <v>655000</v>
      </c>
      <c r="N42" s="15">
        <v>927000</v>
      </c>
      <c r="O42" s="18">
        <v>792000</v>
      </c>
      <c r="P42" s="102"/>
      <c r="Q42" s="344"/>
      <c r="R42" s="344"/>
    </row>
    <row r="43" spans="1:18" s="6" customFormat="1" ht="20.100000000000001" customHeight="1" x14ac:dyDescent="0.2">
      <c r="A43" s="535">
        <v>34</v>
      </c>
      <c r="B43" s="26" t="s">
        <v>48</v>
      </c>
      <c r="C43" s="215" t="s">
        <v>6</v>
      </c>
      <c r="D43" s="22">
        <v>365000</v>
      </c>
      <c r="E43" s="23">
        <v>308000</v>
      </c>
      <c r="F43" s="17">
        <v>427000</v>
      </c>
      <c r="G43" s="18">
        <v>369000</v>
      </c>
      <c r="H43" s="34">
        <v>483000</v>
      </c>
      <c r="I43" s="38">
        <v>407000</v>
      </c>
      <c r="J43" s="15">
        <v>561000</v>
      </c>
      <c r="K43" s="18">
        <v>484000</v>
      </c>
      <c r="L43" s="22">
        <v>809000</v>
      </c>
      <c r="M43" s="23">
        <v>682000</v>
      </c>
      <c r="N43" s="15">
        <v>966000</v>
      </c>
      <c r="O43" s="18">
        <v>825000</v>
      </c>
      <c r="P43" s="102"/>
      <c r="Q43" s="344"/>
      <c r="R43" s="344"/>
    </row>
    <row r="44" spans="1:18" s="33" customFormat="1" ht="20.100000000000001" customHeight="1" x14ac:dyDescent="0.2">
      <c r="A44" s="551">
        <v>35</v>
      </c>
      <c r="B44" s="552" t="s">
        <v>49</v>
      </c>
      <c r="C44" s="551" t="s">
        <v>6</v>
      </c>
      <c r="D44" s="145">
        <v>365000</v>
      </c>
      <c r="E44" s="149">
        <v>308000</v>
      </c>
      <c r="F44" s="147">
        <v>427000</v>
      </c>
      <c r="G44" s="149">
        <v>369000</v>
      </c>
      <c r="H44" s="36">
        <v>483000</v>
      </c>
      <c r="I44" s="133">
        <v>407000</v>
      </c>
      <c r="J44" s="145">
        <v>561000</v>
      </c>
      <c r="K44" s="149">
        <v>484000</v>
      </c>
      <c r="L44" s="145">
        <v>809000</v>
      </c>
      <c r="M44" s="149">
        <v>682000</v>
      </c>
      <c r="N44" s="145">
        <v>966000</v>
      </c>
      <c r="O44" s="149">
        <v>825000</v>
      </c>
      <c r="P44" s="102"/>
      <c r="Q44" s="344"/>
      <c r="R44" s="344"/>
    </row>
    <row r="45" spans="1:18" s="6" customFormat="1" ht="20.100000000000001" customHeight="1" x14ac:dyDescent="0.2">
      <c r="A45" s="535">
        <v>36</v>
      </c>
      <c r="B45" s="29" t="s">
        <v>50</v>
      </c>
      <c r="C45" s="522" t="s">
        <v>6</v>
      </c>
      <c r="D45" s="22">
        <v>381000</v>
      </c>
      <c r="E45" s="23">
        <v>321000</v>
      </c>
      <c r="F45" s="17">
        <v>444000</v>
      </c>
      <c r="G45" s="18">
        <v>384000</v>
      </c>
      <c r="H45" s="34">
        <v>503000</v>
      </c>
      <c r="I45" s="38">
        <v>424000</v>
      </c>
      <c r="J45" s="15">
        <v>585000</v>
      </c>
      <c r="K45" s="18">
        <v>505000</v>
      </c>
      <c r="L45" s="22">
        <v>842000</v>
      </c>
      <c r="M45" s="23">
        <v>710000</v>
      </c>
      <c r="N45" s="15">
        <v>1004000</v>
      </c>
      <c r="O45" s="18">
        <v>858000</v>
      </c>
      <c r="P45" s="102"/>
      <c r="Q45" s="344"/>
      <c r="R45" s="344"/>
    </row>
    <row r="46" spans="1:18" s="6" customFormat="1" ht="20.100000000000001" customHeight="1" x14ac:dyDescent="0.2">
      <c r="A46" s="215">
        <v>37</v>
      </c>
      <c r="B46" s="26" t="s">
        <v>51</v>
      </c>
      <c r="C46" s="215" t="s">
        <v>6</v>
      </c>
      <c r="D46" s="22">
        <v>396000</v>
      </c>
      <c r="E46" s="23">
        <v>334000</v>
      </c>
      <c r="F46" s="17">
        <v>462000</v>
      </c>
      <c r="G46" s="18">
        <v>399000</v>
      </c>
      <c r="H46" s="34">
        <v>523000</v>
      </c>
      <c r="I46" s="38">
        <v>440000</v>
      </c>
      <c r="J46" s="15">
        <v>609000</v>
      </c>
      <c r="K46" s="18">
        <v>526000</v>
      </c>
      <c r="L46" s="22">
        <v>875000</v>
      </c>
      <c r="M46" s="23">
        <v>737000</v>
      </c>
      <c r="N46" s="15">
        <v>1043000</v>
      </c>
      <c r="O46" s="18">
        <v>891000</v>
      </c>
      <c r="P46" s="102"/>
      <c r="Q46" s="344"/>
      <c r="R46" s="344"/>
    </row>
    <row r="47" spans="1:18" s="6" customFormat="1" ht="20.100000000000001" customHeight="1" x14ac:dyDescent="0.2">
      <c r="A47" s="535">
        <v>38</v>
      </c>
      <c r="B47" s="26" t="s">
        <v>52</v>
      </c>
      <c r="C47" s="215" t="s">
        <v>6</v>
      </c>
      <c r="D47" s="22">
        <v>411000</v>
      </c>
      <c r="E47" s="23">
        <v>348000</v>
      </c>
      <c r="F47" s="17">
        <v>480000</v>
      </c>
      <c r="G47" s="18">
        <v>415000</v>
      </c>
      <c r="H47" s="34">
        <v>542000</v>
      </c>
      <c r="I47" s="38">
        <v>457000</v>
      </c>
      <c r="J47" s="15">
        <v>634000</v>
      </c>
      <c r="K47" s="18">
        <v>547000</v>
      </c>
      <c r="L47" s="22">
        <v>908000</v>
      </c>
      <c r="M47" s="23">
        <v>765000</v>
      </c>
      <c r="N47" s="15">
        <v>1081000</v>
      </c>
      <c r="O47" s="18">
        <v>924000</v>
      </c>
      <c r="P47" s="102"/>
      <c r="Q47" s="344"/>
      <c r="R47" s="344"/>
    </row>
    <row r="48" spans="1:18" s="6" customFormat="1" ht="20.100000000000001" customHeight="1" x14ac:dyDescent="0.2">
      <c r="A48" s="215">
        <v>39</v>
      </c>
      <c r="B48" s="26" t="s">
        <v>53</v>
      </c>
      <c r="C48" s="215" t="s">
        <v>6</v>
      </c>
      <c r="D48" s="22">
        <v>427000</v>
      </c>
      <c r="E48" s="23">
        <v>361000</v>
      </c>
      <c r="F48" s="17">
        <v>497000</v>
      </c>
      <c r="G48" s="18">
        <v>430000</v>
      </c>
      <c r="H48" s="34">
        <v>562000</v>
      </c>
      <c r="I48" s="38">
        <v>473000</v>
      </c>
      <c r="J48" s="15">
        <v>658000</v>
      </c>
      <c r="K48" s="18">
        <v>568000</v>
      </c>
      <c r="L48" s="22">
        <v>941000</v>
      </c>
      <c r="M48" s="23">
        <v>792000</v>
      </c>
      <c r="N48" s="15">
        <v>1120000</v>
      </c>
      <c r="O48" s="18">
        <v>957000</v>
      </c>
      <c r="P48" s="102"/>
      <c r="Q48" s="344"/>
      <c r="R48" s="344"/>
    </row>
    <row r="49" spans="1:18" s="6" customFormat="1" ht="20.100000000000001" customHeight="1" x14ac:dyDescent="0.2">
      <c r="A49" s="535">
        <v>40</v>
      </c>
      <c r="B49" s="26" t="s">
        <v>38</v>
      </c>
      <c r="C49" s="215" t="s">
        <v>6</v>
      </c>
      <c r="D49" s="22">
        <v>442000</v>
      </c>
      <c r="E49" s="23">
        <v>374000</v>
      </c>
      <c r="F49" s="17">
        <v>515000</v>
      </c>
      <c r="G49" s="18">
        <v>446000</v>
      </c>
      <c r="H49" s="34">
        <v>582000</v>
      </c>
      <c r="I49" s="38">
        <v>490000</v>
      </c>
      <c r="J49" s="15">
        <v>682000</v>
      </c>
      <c r="K49" s="18">
        <v>589000</v>
      </c>
      <c r="L49" s="22">
        <v>974000</v>
      </c>
      <c r="M49" s="23">
        <v>820000</v>
      </c>
      <c r="N49" s="15">
        <v>1158000</v>
      </c>
      <c r="O49" s="18">
        <v>990000</v>
      </c>
      <c r="P49" s="102"/>
      <c r="Q49" s="344"/>
      <c r="R49" s="344"/>
    </row>
    <row r="50" spans="1:18" s="6" customFormat="1" ht="20.100000000000001" customHeight="1" x14ac:dyDescent="0.2">
      <c r="A50" s="215">
        <v>41</v>
      </c>
      <c r="B50" s="26" t="s">
        <v>39</v>
      </c>
      <c r="C50" s="215" t="s">
        <v>6</v>
      </c>
      <c r="D50" s="22">
        <v>458000</v>
      </c>
      <c r="E50" s="23">
        <v>387000</v>
      </c>
      <c r="F50" s="17">
        <v>532000</v>
      </c>
      <c r="G50" s="18">
        <v>461000</v>
      </c>
      <c r="H50" s="34">
        <v>602000</v>
      </c>
      <c r="I50" s="38">
        <v>506000</v>
      </c>
      <c r="J50" s="15">
        <v>706000</v>
      </c>
      <c r="K50" s="18">
        <v>609000</v>
      </c>
      <c r="L50" s="22">
        <v>1007000</v>
      </c>
      <c r="M50" s="23">
        <v>847000</v>
      </c>
      <c r="N50" s="15">
        <v>1197000</v>
      </c>
      <c r="O50" s="18">
        <v>1023000</v>
      </c>
      <c r="P50" s="102"/>
      <c r="Q50" s="344"/>
      <c r="R50" s="344"/>
    </row>
    <row r="51" spans="1:18" s="6" customFormat="1" ht="20.100000000000001" customHeight="1" x14ac:dyDescent="0.2">
      <c r="A51" s="535">
        <v>42</v>
      </c>
      <c r="B51" s="26" t="s">
        <v>37</v>
      </c>
      <c r="C51" s="215" t="s">
        <v>6</v>
      </c>
      <c r="D51" s="22">
        <v>473000</v>
      </c>
      <c r="E51" s="23">
        <v>400000</v>
      </c>
      <c r="F51" s="17">
        <v>550000</v>
      </c>
      <c r="G51" s="18">
        <v>476000</v>
      </c>
      <c r="H51" s="34">
        <v>622000</v>
      </c>
      <c r="I51" s="38">
        <v>523000</v>
      </c>
      <c r="J51" s="15">
        <v>730000</v>
      </c>
      <c r="K51" s="18">
        <v>630000</v>
      </c>
      <c r="L51" s="22">
        <v>1040000</v>
      </c>
      <c r="M51" s="23">
        <v>875000</v>
      </c>
      <c r="N51" s="15">
        <v>1235000</v>
      </c>
      <c r="O51" s="18">
        <v>1056000</v>
      </c>
      <c r="P51" s="102"/>
      <c r="Q51" s="344"/>
      <c r="R51" s="344"/>
    </row>
    <row r="52" spans="1:18" s="6" customFormat="1" ht="20.100000000000001" customHeight="1" x14ac:dyDescent="0.2">
      <c r="A52" s="215">
        <v>43</v>
      </c>
      <c r="B52" s="26" t="s">
        <v>40</v>
      </c>
      <c r="C52" s="215" t="s">
        <v>6</v>
      </c>
      <c r="D52" s="22">
        <v>488000</v>
      </c>
      <c r="E52" s="23">
        <v>414000</v>
      </c>
      <c r="F52" s="17">
        <v>568000</v>
      </c>
      <c r="G52" s="18">
        <v>492000</v>
      </c>
      <c r="H52" s="34">
        <v>641000</v>
      </c>
      <c r="I52" s="38">
        <v>539000</v>
      </c>
      <c r="J52" s="15">
        <v>755000</v>
      </c>
      <c r="K52" s="18">
        <v>651000</v>
      </c>
      <c r="L52" s="22">
        <v>1073000</v>
      </c>
      <c r="M52" s="23">
        <v>902000</v>
      </c>
      <c r="N52" s="15">
        <v>1274000</v>
      </c>
      <c r="O52" s="18">
        <v>1089000</v>
      </c>
      <c r="P52" s="102"/>
      <c r="Q52" s="344"/>
      <c r="R52" s="344"/>
    </row>
    <row r="53" spans="1:18" s="6" customFormat="1" ht="20.100000000000001" customHeight="1" x14ac:dyDescent="0.2">
      <c r="A53" s="535">
        <v>44</v>
      </c>
      <c r="B53" s="26" t="s">
        <v>41</v>
      </c>
      <c r="C53" s="215" t="s">
        <v>6</v>
      </c>
      <c r="D53" s="22">
        <v>504000</v>
      </c>
      <c r="E53" s="23">
        <v>427000</v>
      </c>
      <c r="F53" s="17">
        <v>585000</v>
      </c>
      <c r="G53" s="18">
        <v>507000</v>
      </c>
      <c r="H53" s="34">
        <v>661000</v>
      </c>
      <c r="I53" s="38">
        <v>556000</v>
      </c>
      <c r="J53" s="15">
        <v>779000</v>
      </c>
      <c r="K53" s="18">
        <v>672000</v>
      </c>
      <c r="L53" s="22">
        <v>1106000</v>
      </c>
      <c r="M53" s="23">
        <v>930000</v>
      </c>
      <c r="N53" s="15">
        <v>1312000</v>
      </c>
      <c r="O53" s="18">
        <v>1122000</v>
      </c>
      <c r="P53" s="102"/>
      <c r="Q53" s="344"/>
      <c r="R53" s="344"/>
    </row>
    <row r="54" spans="1:18" s="6" customFormat="1" ht="20.100000000000001" customHeight="1" x14ac:dyDescent="0.2">
      <c r="A54" s="215">
        <v>45</v>
      </c>
      <c r="B54" s="26" t="s">
        <v>42</v>
      </c>
      <c r="C54" s="215" t="s">
        <v>6</v>
      </c>
      <c r="D54" s="22">
        <v>519000</v>
      </c>
      <c r="E54" s="23">
        <v>440000</v>
      </c>
      <c r="F54" s="17">
        <v>603000</v>
      </c>
      <c r="G54" s="18">
        <v>523000</v>
      </c>
      <c r="H54" s="34">
        <v>681000</v>
      </c>
      <c r="I54" s="38">
        <v>572000</v>
      </c>
      <c r="J54" s="15">
        <v>803000</v>
      </c>
      <c r="K54" s="18">
        <v>693000</v>
      </c>
      <c r="L54" s="22">
        <v>1139000</v>
      </c>
      <c r="M54" s="23">
        <v>957000</v>
      </c>
      <c r="N54" s="15">
        <v>1351000</v>
      </c>
      <c r="O54" s="18">
        <v>1155000</v>
      </c>
      <c r="P54" s="102"/>
      <c r="Q54" s="344"/>
      <c r="R54" s="344"/>
    </row>
    <row r="55" spans="1:18" s="33" customFormat="1" ht="24" customHeight="1" x14ac:dyDescent="0.2">
      <c r="A55" s="551">
        <v>46</v>
      </c>
      <c r="B55" s="552" t="s">
        <v>43</v>
      </c>
      <c r="C55" s="551" t="s">
        <v>6</v>
      </c>
      <c r="D55" s="145">
        <v>519000</v>
      </c>
      <c r="E55" s="149">
        <v>440000</v>
      </c>
      <c r="F55" s="147">
        <v>603000</v>
      </c>
      <c r="G55" s="149">
        <v>523000</v>
      </c>
      <c r="H55" s="36">
        <v>681000</v>
      </c>
      <c r="I55" s="132">
        <v>572000</v>
      </c>
      <c r="J55" s="145">
        <v>803000</v>
      </c>
      <c r="K55" s="149">
        <v>693000</v>
      </c>
      <c r="L55" s="145">
        <v>1139000</v>
      </c>
      <c r="M55" s="149">
        <v>957000</v>
      </c>
      <c r="N55" s="145">
        <v>1351000</v>
      </c>
      <c r="O55" s="149">
        <v>1155000</v>
      </c>
      <c r="P55" s="102"/>
      <c r="Q55" s="344"/>
      <c r="R55" s="344"/>
    </row>
    <row r="56" spans="1:18" s="33" customFormat="1" ht="24" customHeight="1" x14ac:dyDescent="0.2">
      <c r="A56" s="80">
        <v>47</v>
      </c>
      <c r="B56" s="143" t="s">
        <v>337</v>
      </c>
      <c r="C56" s="215" t="s">
        <v>6</v>
      </c>
      <c r="D56" s="22">
        <v>550000</v>
      </c>
      <c r="E56" s="23">
        <v>473000</v>
      </c>
      <c r="F56" s="17">
        <v>627000</v>
      </c>
      <c r="G56" s="18">
        <v>539000</v>
      </c>
      <c r="H56" s="34">
        <v>704000</v>
      </c>
      <c r="I56" s="38">
        <v>605000</v>
      </c>
      <c r="J56" s="15">
        <v>880000</v>
      </c>
      <c r="K56" s="18">
        <v>748000</v>
      </c>
      <c r="L56" s="22">
        <v>1210000</v>
      </c>
      <c r="M56" s="23">
        <v>1045000</v>
      </c>
      <c r="N56" s="15">
        <v>1430000</v>
      </c>
      <c r="O56" s="18">
        <v>1265000</v>
      </c>
      <c r="P56" s="102"/>
      <c r="Q56" s="344"/>
      <c r="R56" s="344"/>
    </row>
    <row r="57" spans="1:18" s="33" customFormat="1" ht="24" customHeight="1" x14ac:dyDescent="0.2">
      <c r="A57" s="80">
        <v>48</v>
      </c>
      <c r="B57" s="143" t="s">
        <v>338</v>
      </c>
      <c r="C57" s="215" t="s">
        <v>6</v>
      </c>
      <c r="D57" s="22">
        <v>572000</v>
      </c>
      <c r="E57" s="23">
        <v>506000</v>
      </c>
      <c r="F57" s="17">
        <v>649000</v>
      </c>
      <c r="G57" s="18">
        <v>550000</v>
      </c>
      <c r="H57" s="34">
        <v>726000</v>
      </c>
      <c r="I57" s="38">
        <v>638000</v>
      </c>
      <c r="J57" s="15">
        <v>935000</v>
      </c>
      <c r="K57" s="18">
        <v>792000</v>
      </c>
      <c r="L57" s="22">
        <v>1265000</v>
      </c>
      <c r="M57" s="23">
        <v>1100000</v>
      </c>
      <c r="N57" s="15">
        <v>1485000</v>
      </c>
      <c r="O57" s="18">
        <v>1320000</v>
      </c>
      <c r="P57" s="102"/>
      <c r="Q57" s="344"/>
      <c r="R57" s="344"/>
    </row>
    <row r="58" spans="1:18" s="33" customFormat="1" ht="24" customHeight="1" x14ac:dyDescent="0.2">
      <c r="A58" s="80">
        <v>49</v>
      </c>
      <c r="B58" s="143" t="s">
        <v>339</v>
      </c>
      <c r="C58" s="215" t="s">
        <v>6</v>
      </c>
      <c r="D58" s="22">
        <v>594000</v>
      </c>
      <c r="E58" s="23">
        <v>545000</v>
      </c>
      <c r="F58" s="17">
        <v>673000</v>
      </c>
      <c r="G58" s="18">
        <v>572000</v>
      </c>
      <c r="H58" s="34">
        <v>748000</v>
      </c>
      <c r="I58" s="38">
        <v>671000</v>
      </c>
      <c r="J58" s="15">
        <v>990000</v>
      </c>
      <c r="K58" s="18">
        <v>836000</v>
      </c>
      <c r="L58" s="22">
        <v>1320000</v>
      </c>
      <c r="M58" s="23">
        <v>1155000</v>
      </c>
      <c r="N58" s="15">
        <v>1540000</v>
      </c>
      <c r="O58" s="18">
        <v>1375000</v>
      </c>
      <c r="P58" s="102"/>
      <c r="Q58" s="344"/>
      <c r="R58" s="344"/>
    </row>
    <row r="59" spans="1:18" s="33" customFormat="1" ht="24" customHeight="1" x14ac:dyDescent="0.2">
      <c r="A59" s="537" t="s">
        <v>340</v>
      </c>
      <c r="B59" s="537"/>
      <c r="C59" s="523" t="s">
        <v>285</v>
      </c>
      <c r="D59" s="145">
        <v>198000</v>
      </c>
      <c r="E59" s="149">
        <v>176000</v>
      </c>
      <c r="F59" s="147">
        <v>220000</v>
      </c>
      <c r="G59" s="149">
        <v>187000</v>
      </c>
      <c r="H59" s="36">
        <v>242000</v>
      </c>
      <c r="I59" s="132">
        <v>220000</v>
      </c>
      <c r="J59" s="145">
        <v>330000</v>
      </c>
      <c r="K59" s="149">
        <v>275000</v>
      </c>
      <c r="L59" s="145">
        <v>440000</v>
      </c>
      <c r="M59" s="149">
        <v>385000</v>
      </c>
      <c r="N59" s="145">
        <v>506000</v>
      </c>
      <c r="O59" s="149">
        <v>451000</v>
      </c>
      <c r="P59" s="102"/>
      <c r="Q59" s="344"/>
      <c r="R59" s="344"/>
    </row>
    <row r="60" spans="1:18" s="33" customFormat="1" ht="24" customHeight="1" x14ac:dyDescent="0.2">
      <c r="A60" s="537" t="s">
        <v>341</v>
      </c>
      <c r="B60" s="537"/>
      <c r="C60" s="523" t="s">
        <v>285</v>
      </c>
      <c r="D60" s="145">
        <v>176000</v>
      </c>
      <c r="E60" s="149">
        <v>154000</v>
      </c>
      <c r="F60" s="147">
        <v>198000</v>
      </c>
      <c r="G60" s="149">
        <v>165000</v>
      </c>
      <c r="H60" s="36">
        <v>220000</v>
      </c>
      <c r="I60" s="132">
        <v>198000</v>
      </c>
      <c r="J60" s="145">
        <v>308000</v>
      </c>
      <c r="K60" s="149">
        <v>253000</v>
      </c>
      <c r="L60" s="145">
        <v>418000</v>
      </c>
      <c r="M60" s="149">
        <v>363000</v>
      </c>
      <c r="N60" s="145">
        <v>484000</v>
      </c>
      <c r="O60" s="149">
        <v>429000</v>
      </c>
      <c r="P60" s="102"/>
      <c r="Q60" s="344"/>
      <c r="R60" s="344"/>
    </row>
    <row r="61" spans="1:18" s="33" customFormat="1" ht="24" customHeight="1" x14ac:dyDescent="0.2">
      <c r="A61" s="537" t="s">
        <v>342</v>
      </c>
      <c r="B61" s="537"/>
      <c r="C61" s="523" t="s">
        <v>285</v>
      </c>
      <c r="D61" s="145">
        <v>154000</v>
      </c>
      <c r="E61" s="149">
        <v>132000</v>
      </c>
      <c r="F61" s="147">
        <v>176000</v>
      </c>
      <c r="G61" s="149">
        <v>143000</v>
      </c>
      <c r="H61" s="36">
        <v>198000</v>
      </c>
      <c r="I61" s="132">
        <v>176000</v>
      </c>
      <c r="J61" s="145">
        <v>286000</v>
      </c>
      <c r="K61" s="149">
        <v>231000</v>
      </c>
      <c r="L61" s="145">
        <v>396000</v>
      </c>
      <c r="M61" s="149">
        <v>341000</v>
      </c>
      <c r="N61" s="145">
        <v>462000</v>
      </c>
      <c r="O61" s="149">
        <v>407000</v>
      </c>
      <c r="P61" s="102"/>
      <c r="Q61" s="344"/>
      <c r="R61" s="344"/>
    </row>
    <row r="62" spans="1:18" s="3" customFormat="1" ht="22.5" customHeight="1" x14ac:dyDescent="0.2">
      <c r="A62" s="538"/>
      <c r="B62" s="538"/>
      <c r="C62" s="538"/>
      <c r="D62" s="538"/>
      <c r="E62" s="538"/>
      <c r="F62" s="538"/>
      <c r="G62" s="538"/>
      <c r="H62" s="538"/>
      <c r="I62" s="538"/>
      <c r="J62" s="538"/>
      <c r="K62" s="538"/>
      <c r="L62" s="539"/>
      <c r="M62" s="540"/>
      <c r="N62" s="541"/>
      <c r="O62" s="540"/>
      <c r="P62" s="102"/>
      <c r="Q62" s="344"/>
      <c r="R62" s="344"/>
    </row>
    <row r="63" spans="1:18" ht="23.25" customHeight="1" x14ac:dyDescent="0.25">
      <c r="A63" s="360" t="s">
        <v>274</v>
      </c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102"/>
      <c r="Q63" s="344"/>
      <c r="R63" s="344"/>
    </row>
    <row r="64" spans="1:18" ht="23.25" customHeight="1" x14ac:dyDescent="0.25">
      <c r="A64" s="215">
        <v>1</v>
      </c>
      <c r="B64" s="139" t="s">
        <v>328</v>
      </c>
      <c r="C64" s="524" t="s">
        <v>7</v>
      </c>
      <c r="D64" s="219">
        <v>660</v>
      </c>
      <c r="E64" s="216">
        <v>605</v>
      </c>
      <c r="F64" s="221">
        <v>748.00000000000011</v>
      </c>
      <c r="G64" s="218">
        <v>638</v>
      </c>
      <c r="H64" s="219">
        <v>836.00000000000011</v>
      </c>
      <c r="I64" s="216">
        <v>748.00000000000011</v>
      </c>
      <c r="J64" s="217">
        <v>1100</v>
      </c>
      <c r="K64" s="218">
        <v>935.00000000000011</v>
      </c>
      <c r="L64" s="219">
        <v>1485.0000000000002</v>
      </c>
      <c r="M64" s="216">
        <v>1320</v>
      </c>
      <c r="N64" s="217">
        <v>1760.0000000000002</v>
      </c>
      <c r="O64" s="218">
        <v>1540.0000000000002</v>
      </c>
      <c r="P64" s="102"/>
      <c r="Q64" s="344"/>
      <c r="R64" s="344"/>
    </row>
    <row r="65" spans="1:18" ht="21" customHeight="1" x14ac:dyDescent="0.25">
      <c r="A65" s="215">
        <v>2</v>
      </c>
      <c r="B65" s="139" t="s">
        <v>329</v>
      </c>
      <c r="C65" s="524" t="s">
        <v>7</v>
      </c>
      <c r="D65" s="219">
        <v>605</v>
      </c>
      <c r="E65" s="216">
        <v>550</v>
      </c>
      <c r="F65" s="221">
        <v>693</v>
      </c>
      <c r="G65" s="218">
        <v>583</v>
      </c>
      <c r="H65" s="219">
        <v>781.00000000000011</v>
      </c>
      <c r="I65" s="216">
        <v>693</v>
      </c>
      <c r="J65" s="221">
        <v>1045</v>
      </c>
      <c r="K65" s="218">
        <v>880.00000000000011</v>
      </c>
      <c r="L65" s="219">
        <v>1430.0000000000002</v>
      </c>
      <c r="M65" s="216">
        <v>1265</v>
      </c>
      <c r="N65" s="217">
        <v>1705.0000000000002</v>
      </c>
      <c r="O65" s="218">
        <v>1485.0000000000002</v>
      </c>
      <c r="Q65" s="344"/>
      <c r="R65" s="344"/>
    </row>
    <row r="66" spans="1:18" s="70" customFormat="1" ht="20.100000000000001" customHeight="1" x14ac:dyDescent="0.2">
      <c r="A66" s="215">
        <v>3</v>
      </c>
      <c r="B66" s="71" t="s">
        <v>330</v>
      </c>
      <c r="C66" s="525" t="s">
        <v>7</v>
      </c>
      <c r="D66" s="219">
        <v>550</v>
      </c>
      <c r="E66" s="216">
        <v>495.00000000000006</v>
      </c>
      <c r="F66" s="221">
        <v>638</v>
      </c>
      <c r="G66" s="218">
        <v>528</v>
      </c>
      <c r="H66" s="219">
        <v>726.00000000000011</v>
      </c>
      <c r="I66" s="216">
        <v>638</v>
      </c>
      <c r="J66" s="217">
        <v>990.00000000000011</v>
      </c>
      <c r="K66" s="218">
        <v>825.00000000000011</v>
      </c>
      <c r="L66" s="219">
        <v>1375</v>
      </c>
      <c r="M66" s="216">
        <v>1210</v>
      </c>
      <c r="N66" s="217">
        <v>1650.0000000000002</v>
      </c>
      <c r="O66" s="218">
        <v>1430.0000000000002</v>
      </c>
      <c r="Q66" s="344"/>
      <c r="R66" s="344"/>
    </row>
    <row r="67" spans="1:18" s="70" customFormat="1" ht="20.100000000000001" customHeight="1" x14ac:dyDescent="0.2">
      <c r="A67" s="215">
        <v>4</v>
      </c>
      <c r="B67" s="71" t="s">
        <v>331</v>
      </c>
      <c r="C67" s="525" t="s">
        <v>7</v>
      </c>
      <c r="D67" s="219">
        <v>495.00000000000006</v>
      </c>
      <c r="E67" s="216">
        <v>440.00000000000006</v>
      </c>
      <c r="F67" s="221">
        <v>583</v>
      </c>
      <c r="G67" s="218">
        <v>473.00000000000006</v>
      </c>
      <c r="H67" s="219">
        <v>671</v>
      </c>
      <c r="I67" s="220">
        <v>583</v>
      </c>
      <c r="J67" s="221">
        <v>935.00000000000011</v>
      </c>
      <c r="K67" s="218">
        <v>770.00000000000011</v>
      </c>
      <c r="L67" s="219">
        <v>1320</v>
      </c>
      <c r="M67" s="220">
        <v>1155</v>
      </c>
      <c r="N67" s="217">
        <v>1595.0000000000002</v>
      </c>
      <c r="O67" s="218">
        <v>1375</v>
      </c>
      <c r="Q67" s="344"/>
      <c r="R67" s="344"/>
    </row>
    <row r="68" spans="1:18" s="70" customFormat="1" ht="20.100000000000001" customHeight="1" x14ac:dyDescent="0.2">
      <c r="A68" s="215">
        <v>5</v>
      </c>
      <c r="B68" s="72" t="s">
        <v>67</v>
      </c>
      <c r="C68" s="525" t="s">
        <v>7</v>
      </c>
      <c r="D68" s="219">
        <v>440.00000000000006</v>
      </c>
      <c r="E68" s="216">
        <v>385.00000000000006</v>
      </c>
      <c r="F68" s="221">
        <v>528</v>
      </c>
      <c r="G68" s="218">
        <v>418.00000000000006</v>
      </c>
      <c r="H68" s="219">
        <v>616</v>
      </c>
      <c r="I68" s="220">
        <v>528</v>
      </c>
      <c r="J68" s="217">
        <v>880.00000000000011</v>
      </c>
      <c r="K68" s="218">
        <v>715.00000000000011</v>
      </c>
      <c r="L68" s="219">
        <v>1265</v>
      </c>
      <c r="M68" s="220">
        <v>1100</v>
      </c>
      <c r="N68" s="217">
        <v>1540.0000000000002</v>
      </c>
      <c r="O68" s="218">
        <v>1320</v>
      </c>
      <c r="Q68" s="344"/>
      <c r="R68" s="344"/>
    </row>
    <row r="69" spans="1:18" s="70" customFormat="1" ht="20.100000000000001" customHeight="1" x14ac:dyDescent="0.2">
      <c r="A69" s="215">
        <v>6</v>
      </c>
      <c r="B69" s="72" t="s">
        <v>68</v>
      </c>
      <c r="C69" s="525" t="s">
        <v>7</v>
      </c>
      <c r="D69" s="219">
        <v>385.00000000000006</v>
      </c>
      <c r="E69" s="216">
        <v>330</v>
      </c>
      <c r="F69" s="221">
        <v>473.00000000000006</v>
      </c>
      <c r="G69" s="218">
        <v>363.00000000000006</v>
      </c>
      <c r="H69" s="219">
        <v>561</v>
      </c>
      <c r="I69" s="220">
        <v>473.00000000000006</v>
      </c>
      <c r="J69" s="221">
        <v>825.00000000000011</v>
      </c>
      <c r="K69" s="218">
        <v>660</v>
      </c>
      <c r="L69" s="219">
        <v>1210</v>
      </c>
      <c r="M69" s="220">
        <v>1045</v>
      </c>
      <c r="N69" s="217">
        <v>1485.0000000000002</v>
      </c>
      <c r="O69" s="218">
        <v>1265</v>
      </c>
      <c r="Q69" s="344"/>
      <c r="R69" s="344"/>
    </row>
    <row r="70" spans="1:18" s="70" customFormat="1" ht="20.100000000000001" customHeight="1" x14ac:dyDescent="0.2">
      <c r="A70" s="215">
        <v>7</v>
      </c>
      <c r="B70" s="72" t="s">
        <v>69</v>
      </c>
      <c r="C70" s="525" t="s">
        <v>7</v>
      </c>
      <c r="D70" s="219">
        <v>330</v>
      </c>
      <c r="E70" s="216">
        <v>275</v>
      </c>
      <c r="F70" s="221">
        <v>418.00000000000006</v>
      </c>
      <c r="G70" s="218">
        <v>308</v>
      </c>
      <c r="H70" s="219">
        <v>506.00000000000006</v>
      </c>
      <c r="I70" s="220">
        <v>418.00000000000006</v>
      </c>
      <c r="J70" s="217">
        <v>770.00000000000011</v>
      </c>
      <c r="K70" s="218">
        <v>605</v>
      </c>
      <c r="L70" s="219">
        <v>1155</v>
      </c>
      <c r="M70" s="220">
        <v>990.00000000000011</v>
      </c>
      <c r="N70" s="217">
        <v>1430.0000000000002</v>
      </c>
      <c r="O70" s="218">
        <v>1210</v>
      </c>
      <c r="Q70" s="344"/>
      <c r="R70" s="344"/>
    </row>
    <row r="71" spans="1:18" s="70" customFormat="1" ht="20.100000000000001" customHeight="1" x14ac:dyDescent="0.2">
      <c r="A71" s="215">
        <v>8</v>
      </c>
      <c r="B71" s="72" t="s">
        <v>401</v>
      </c>
      <c r="C71" s="525" t="s">
        <v>7</v>
      </c>
      <c r="D71" s="219">
        <v>275</v>
      </c>
      <c r="E71" s="216">
        <v>220.00000000000003</v>
      </c>
      <c r="F71" s="221">
        <v>363.00000000000006</v>
      </c>
      <c r="G71" s="218">
        <v>253.00000000000003</v>
      </c>
      <c r="H71" s="219">
        <v>451.00000000000006</v>
      </c>
      <c r="I71" s="220">
        <v>363.00000000000006</v>
      </c>
      <c r="J71" s="221">
        <v>715.00000000000011</v>
      </c>
      <c r="K71" s="218">
        <v>550</v>
      </c>
      <c r="L71" s="219">
        <v>1100</v>
      </c>
      <c r="M71" s="220">
        <v>935.00000000000011</v>
      </c>
      <c r="N71" s="217">
        <v>1375</v>
      </c>
      <c r="O71" s="218">
        <v>1155</v>
      </c>
      <c r="Q71" s="344"/>
      <c r="R71" s="344"/>
    </row>
    <row r="72" spans="1:18" s="70" customFormat="1" ht="20.100000000000001" customHeight="1" x14ac:dyDescent="0.2">
      <c r="A72" s="215">
        <v>9</v>
      </c>
      <c r="B72" s="72" t="s">
        <v>402</v>
      </c>
      <c r="C72" s="525" t="s">
        <v>7</v>
      </c>
      <c r="D72" s="219">
        <v>220.00000000000003</v>
      </c>
      <c r="E72" s="216">
        <v>165</v>
      </c>
      <c r="F72" s="221">
        <v>308</v>
      </c>
      <c r="G72" s="218">
        <v>198.00000000000003</v>
      </c>
      <c r="H72" s="219">
        <v>396.00000000000006</v>
      </c>
      <c r="I72" s="220">
        <v>308</v>
      </c>
      <c r="J72" s="217">
        <v>660</v>
      </c>
      <c r="K72" s="218">
        <v>495.00000000000006</v>
      </c>
      <c r="L72" s="219">
        <v>1045</v>
      </c>
      <c r="M72" s="220">
        <v>880.00000000000011</v>
      </c>
      <c r="N72" s="217">
        <v>1320</v>
      </c>
      <c r="O72" s="218">
        <v>1100</v>
      </c>
      <c r="Q72" s="344"/>
      <c r="R72" s="344"/>
    </row>
    <row r="73" spans="1:18" ht="18" customHeight="1" x14ac:dyDescent="0.25">
      <c r="A73" s="557"/>
      <c r="B73" s="557"/>
      <c r="C73" s="557"/>
      <c r="D73" s="557"/>
      <c r="E73" s="557"/>
      <c r="F73" s="557"/>
      <c r="G73" s="557"/>
      <c r="H73" s="557"/>
      <c r="I73" s="557"/>
      <c r="J73" s="557"/>
      <c r="K73" s="557"/>
      <c r="L73" s="558"/>
      <c r="M73" s="542"/>
      <c r="N73" s="543"/>
      <c r="O73" s="542"/>
      <c r="Q73" s="344"/>
      <c r="R73" s="344"/>
    </row>
    <row r="74" spans="1:18" ht="18.75" customHeight="1" x14ac:dyDescent="0.25">
      <c r="A74" s="360" t="s">
        <v>71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Q74" s="344"/>
      <c r="R74" s="344"/>
    </row>
    <row r="75" spans="1:18" ht="1.5" hidden="1" customHeight="1" x14ac:dyDescent="0.25">
      <c r="A75" s="348"/>
      <c r="B75" s="544"/>
      <c r="C75" s="348"/>
      <c r="D75" s="544"/>
      <c r="E75" s="544"/>
      <c r="F75" s="545"/>
      <c r="G75" s="544"/>
      <c r="H75" s="545"/>
      <c r="I75" s="546"/>
      <c r="J75" s="545"/>
      <c r="K75" s="546"/>
      <c r="L75" s="558"/>
      <c r="M75" s="542"/>
      <c r="N75" s="543"/>
      <c r="O75" s="542"/>
      <c r="Q75" s="344"/>
      <c r="R75" s="344"/>
    </row>
    <row r="76" spans="1:18" ht="20.100000000000001" customHeight="1" x14ac:dyDescent="0.25">
      <c r="A76" s="559">
        <v>1</v>
      </c>
      <c r="B76" s="72" t="s">
        <v>403</v>
      </c>
      <c r="C76" s="215" t="s">
        <v>6</v>
      </c>
      <c r="D76" s="60">
        <v>2420000</v>
      </c>
      <c r="E76" s="62">
        <v>1980000.0000000002</v>
      </c>
      <c r="F76" s="125">
        <v>3850000.0000000005</v>
      </c>
      <c r="G76" s="67">
        <v>3410000.0000000005</v>
      </c>
      <c r="H76" s="22">
        <v>4730000</v>
      </c>
      <c r="I76" s="38">
        <v>4290000</v>
      </c>
      <c r="J76" s="15">
        <v>6820000.0000000009</v>
      </c>
      <c r="K76" s="18">
        <v>6050000.0000000009</v>
      </c>
      <c r="L76" s="34">
        <v>9900000</v>
      </c>
      <c r="M76" s="38">
        <v>9020000</v>
      </c>
      <c r="N76" s="15">
        <v>12100000.000000002</v>
      </c>
      <c r="O76" s="18">
        <v>10450000</v>
      </c>
      <c r="Q76" s="344"/>
      <c r="R76" s="344"/>
    </row>
    <row r="77" spans="1:18" ht="20.100000000000001" customHeight="1" x14ac:dyDescent="0.25">
      <c r="A77" s="559">
        <v>2</v>
      </c>
      <c r="B77" s="72" t="s">
        <v>404</v>
      </c>
      <c r="C77" s="215" t="s">
        <v>6</v>
      </c>
      <c r="D77" s="60">
        <v>2970000.0000000005</v>
      </c>
      <c r="E77" s="62">
        <v>253000.00000000003</v>
      </c>
      <c r="F77" s="125">
        <v>4950000</v>
      </c>
      <c r="G77" s="67">
        <v>4400000</v>
      </c>
      <c r="H77" s="22">
        <v>6930000.0000000009</v>
      </c>
      <c r="I77" s="38">
        <v>6380000.0000000009</v>
      </c>
      <c r="J77" s="15">
        <v>7480000.0000000009</v>
      </c>
      <c r="K77" s="18">
        <v>6820000.0000000009</v>
      </c>
      <c r="L77" s="34">
        <v>10450000</v>
      </c>
      <c r="M77" s="38">
        <v>9460000</v>
      </c>
      <c r="N77" s="15">
        <v>16500000.000000002</v>
      </c>
      <c r="O77" s="18">
        <v>14300000.000000002</v>
      </c>
      <c r="Q77" s="344"/>
      <c r="R77" s="344"/>
    </row>
    <row r="78" spans="1:18" ht="20.100000000000001" customHeight="1" x14ac:dyDescent="0.25">
      <c r="A78" s="560"/>
      <c r="B78" s="561"/>
      <c r="C78" s="560"/>
      <c r="D78" s="79"/>
      <c r="E78" s="54"/>
      <c r="F78" s="126"/>
      <c r="G78" s="54"/>
      <c r="H78" s="126"/>
      <c r="I78" s="55"/>
      <c r="J78" s="126"/>
      <c r="K78" s="56">
        <v>0</v>
      </c>
      <c r="L78" s="561"/>
      <c r="M78" s="56"/>
      <c r="N78" s="126"/>
      <c r="O78" s="56"/>
      <c r="Q78" s="344"/>
      <c r="R78" s="345"/>
    </row>
    <row r="79" spans="1:18" s="82" customFormat="1" ht="12.75" x14ac:dyDescent="0.2">
      <c r="A79" s="547"/>
      <c r="B79" s="562"/>
      <c r="C79" s="547"/>
      <c r="D79" s="548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62"/>
    </row>
    <row r="80" spans="1:18" s="82" customFormat="1" ht="44.25" customHeight="1" x14ac:dyDescent="0.2">
      <c r="A80" s="547"/>
      <c r="B80" s="563" t="s">
        <v>436</v>
      </c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</row>
    <row r="81" spans="1:15" s="82" customFormat="1" ht="97.5" customHeight="1" x14ac:dyDescent="0.2">
      <c r="A81" s="548"/>
      <c r="B81" s="564" t="s">
        <v>437</v>
      </c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</row>
    <row r="82" spans="1:15" s="82" customFormat="1" ht="45" customHeight="1" x14ac:dyDescent="0.2">
      <c r="A82" s="547"/>
      <c r="B82" s="549" t="s">
        <v>435</v>
      </c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550"/>
      <c r="N82" s="550"/>
      <c r="O82" s="550"/>
    </row>
    <row r="83" spans="1:15" s="83" customFormat="1" ht="12.75" x14ac:dyDescent="0.2">
      <c r="B83" s="88"/>
      <c r="E83" s="92"/>
      <c r="G83" s="92"/>
      <c r="I83" s="85"/>
      <c r="K83" s="93"/>
      <c r="L83" s="94"/>
      <c r="M83" s="93"/>
      <c r="N83" s="94"/>
      <c r="O83" s="93"/>
    </row>
    <row r="84" spans="1:15" s="82" customFormat="1" ht="12.75" x14ac:dyDescent="0.2">
      <c r="B84" s="88"/>
      <c r="E84" s="84"/>
      <c r="G84" s="84"/>
      <c r="I84" s="85"/>
      <c r="K84" s="87"/>
      <c r="L84" s="94"/>
      <c r="M84" s="93"/>
      <c r="N84" s="95"/>
      <c r="O84" s="87"/>
    </row>
    <row r="85" spans="1:15" s="82" customFormat="1" ht="12.75" x14ac:dyDescent="0.2">
      <c r="C85" s="526"/>
      <c r="E85" s="84"/>
      <c r="G85" s="84"/>
      <c r="I85" s="85"/>
      <c r="K85" s="87"/>
      <c r="L85" s="94"/>
      <c r="M85" s="93"/>
      <c r="N85" s="95"/>
      <c r="O85" s="87"/>
    </row>
    <row r="86" spans="1:15" s="82" customFormat="1" ht="12.75" x14ac:dyDescent="0.2">
      <c r="A86" s="526"/>
      <c r="C86" s="526"/>
      <c r="E86" s="84"/>
      <c r="G86" s="84"/>
      <c r="I86" s="85"/>
      <c r="K86" s="87"/>
      <c r="L86" s="94"/>
      <c r="M86" s="93"/>
      <c r="N86" s="95"/>
      <c r="O86" s="87"/>
    </row>
    <row r="87" spans="1:15" s="82" customFormat="1" ht="12.75" x14ac:dyDescent="0.2">
      <c r="A87" s="526"/>
      <c r="C87" s="526"/>
      <c r="E87" s="84"/>
      <c r="G87" s="84"/>
      <c r="I87" s="85"/>
      <c r="K87" s="87"/>
      <c r="L87" s="94"/>
      <c r="M87" s="93"/>
      <c r="N87" s="95"/>
      <c r="O87" s="87"/>
    </row>
    <row r="88" spans="1:15" s="82" customFormat="1" ht="12.75" x14ac:dyDescent="0.2">
      <c r="A88" s="526"/>
      <c r="C88" s="526"/>
      <c r="E88" s="84"/>
      <c r="G88" s="84"/>
      <c r="I88" s="85"/>
      <c r="K88" s="87"/>
      <c r="L88" s="94"/>
      <c r="M88" s="93"/>
      <c r="N88" s="95"/>
      <c r="O88" s="87"/>
    </row>
    <row r="89" spans="1:15" s="82" customFormat="1" ht="12.75" x14ac:dyDescent="0.2">
      <c r="A89" s="526"/>
      <c r="C89" s="526"/>
      <c r="E89" s="84"/>
      <c r="G89" s="84"/>
      <c r="I89" s="85"/>
      <c r="K89" s="87"/>
      <c r="L89" s="94"/>
      <c r="M89" s="93"/>
      <c r="N89" s="95"/>
      <c r="O89" s="87"/>
    </row>
    <row r="90" spans="1:15" s="82" customFormat="1" ht="12.75" x14ac:dyDescent="0.2">
      <c r="A90" s="526"/>
      <c r="C90" s="526"/>
      <c r="D90" s="83"/>
      <c r="E90" s="84"/>
      <c r="F90" s="127"/>
      <c r="G90" s="84"/>
      <c r="H90" s="127"/>
      <c r="I90" s="85"/>
      <c r="J90" s="127"/>
      <c r="K90" s="87"/>
      <c r="M90" s="84"/>
      <c r="N90" s="127"/>
      <c r="O90" s="84"/>
    </row>
    <row r="91" spans="1:15" x14ac:dyDescent="0.25">
      <c r="D91" s="1"/>
      <c r="E91" s="42"/>
      <c r="G91" s="42"/>
      <c r="I91" s="39"/>
      <c r="K91" s="45"/>
    </row>
    <row r="92" spans="1:15" x14ac:dyDescent="0.25">
      <c r="D92" s="1"/>
      <c r="E92" s="42"/>
      <c r="G92" s="42"/>
      <c r="I92" s="39"/>
      <c r="K92" s="45"/>
    </row>
    <row r="93" spans="1:15" x14ac:dyDescent="0.25">
      <c r="D93" s="1"/>
      <c r="E93" s="42"/>
      <c r="G93" s="42"/>
      <c r="I93" s="39"/>
      <c r="K93" s="45"/>
    </row>
    <row r="94" spans="1:15" x14ac:dyDescent="0.25">
      <c r="D94" s="1"/>
      <c r="E94" s="42"/>
      <c r="G94" s="42"/>
      <c r="I94" s="39"/>
      <c r="K94" s="45"/>
    </row>
    <row r="95" spans="1:15" x14ac:dyDescent="0.25">
      <c r="D95" s="1"/>
      <c r="E95" s="42"/>
      <c r="G95" s="42"/>
      <c r="I95" s="39"/>
      <c r="K95" s="45"/>
    </row>
    <row r="96" spans="1:15" x14ac:dyDescent="0.25">
      <c r="D96" s="1"/>
      <c r="E96" s="42"/>
      <c r="G96" s="42"/>
      <c r="I96" s="39"/>
      <c r="K96" s="45"/>
    </row>
    <row r="97" spans="4:11" x14ac:dyDescent="0.25">
      <c r="D97" s="1"/>
      <c r="E97" s="42"/>
      <c r="G97" s="42"/>
      <c r="I97" s="39"/>
      <c r="K97" s="45"/>
    </row>
    <row r="98" spans="4:11" x14ac:dyDescent="0.25">
      <c r="D98" s="1"/>
      <c r="E98" s="42"/>
      <c r="G98" s="42"/>
      <c r="I98" s="39"/>
      <c r="K98" s="45"/>
    </row>
    <row r="99" spans="4:11" x14ac:dyDescent="0.25">
      <c r="D99" s="1"/>
      <c r="E99" s="42"/>
      <c r="G99" s="42"/>
      <c r="I99" s="39"/>
      <c r="K99" s="45"/>
    </row>
    <row r="100" spans="4:11" x14ac:dyDescent="0.25">
      <c r="D100" s="1"/>
      <c r="E100" s="42"/>
      <c r="G100" s="42"/>
      <c r="I100" s="39"/>
      <c r="K100" s="45"/>
    </row>
    <row r="101" spans="4:11" x14ac:dyDescent="0.25">
      <c r="D101" s="1"/>
      <c r="E101" s="42"/>
      <c r="G101" s="42"/>
      <c r="I101" s="39"/>
      <c r="K101" s="45"/>
    </row>
    <row r="102" spans="4:11" x14ac:dyDescent="0.25">
      <c r="D102" s="1"/>
      <c r="E102" s="42"/>
      <c r="G102" s="42"/>
      <c r="I102" s="39"/>
      <c r="K102" s="45"/>
    </row>
    <row r="103" spans="4:11" x14ac:dyDescent="0.25">
      <c r="D103" s="1"/>
      <c r="E103" s="42"/>
      <c r="G103" s="42"/>
      <c r="I103" s="39"/>
      <c r="K103" s="45"/>
    </row>
    <row r="104" spans="4:11" x14ac:dyDescent="0.25">
      <c r="D104" s="1"/>
      <c r="E104" s="42"/>
      <c r="G104" s="42"/>
      <c r="I104" s="39"/>
      <c r="K104" s="45"/>
    </row>
    <row r="105" spans="4:11" x14ac:dyDescent="0.25">
      <c r="D105" s="1"/>
      <c r="E105" s="42"/>
      <c r="G105" s="42"/>
      <c r="I105" s="39"/>
      <c r="K105" s="45"/>
    </row>
    <row r="106" spans="4:11" x14ac:dyDescent="0.25">
      <c r="D106" s="1"/>
      <c r="E106" s="42"/>
      <c r="G106" s="42"/>
      <c r="I106" s="39"/>
      <c r="K106" s="45"/>
    </row>
    <row r="107" spans="4:11" x14ac:dyDescent="0.25">
      <c r="D107" s="1"/>
      <c r="E107" s="42"/>
      <c r="G107" s="42"/>
      <c r="I107" s="39"/>
      <c r="K107" s="45"/>
    </row>
    <row r="108" spans="4:11" x14ac:dyDescent="0.25">
      <c r="D108" s="1"/>
      <c r="E108" s="42"/>
      <c r="G108" s="42"/>
      <c r="I108" s="39"/>
      <c r="K108" s="45"/>
    </row>
    <row r="109" spans="4:11" x14ac:dyDescent="0.25">
      <c r="D109" s="1"/>
      <c r="E109" s="42"/>
      <c r="G109" s="42"/>
      <c r="I109" s="39"/>
      <c r="K109" s="45"/>
    </row>
    <row r="110" spans="4:11" x14ac:dyDescent="0.25">
      <c r="D110" s="1"/>
      <c r="E110" s="42"/>
      <c r="G110" s="42"/>
      <c r="I110" s="39"/>
      <c r="K110" s="45"/>
    </row>
    <row r="111" spans="4:11" x14ac:dyDescent="0.25">
      <c r="D111" s="1"/>
      <c r="E111" s="42"/>
      <c r="G111" s="42"/>
      <c r="I111" s="39"/>
      <c r="K111" s="45"/>
    </row>
    <row r="112" spans="4:11" x14ac:dyDescent="0.25">
      <c r="D112" s="1"/>
      <c r="E112" s="42"/>
      <c r="G112" s="42"/>
      <c r="I112" s="39"/>
      <c r="K112" s="45"/>
    </row>
    <row r="113" spans="4:11" x14ac:dyDescent="0.25">
      <c r="D113" s="1"/>
      <c r="E113" s="42"/>
      <c r="G113" s="42"/>
      <c r="I113" s="39"/>
      <c r="K113" s="45"/>
    </row>
    <row r="114" spans="4:11" x14ac:dyDescent="0.25">
      <c r="D114" s="1"/>
      <c r="E114" s="42"/>
      <c r="G114" s="42"/>
      <c r="I114" s="39"/>
      <c r="K114" s="45"/>
    </row>
    <row r="115" spans="4:11" x14ac:dyDescent="0.25">
      <c r="D115" s="1"/>
      <c r="E115" s="42"/>
      <c r="G115" s="42"/>
      <c r="I115" s="39"/>
      <c r="K115" s="45"/>
    </row>
    <row r="116" spans="4:11" x14ac:dyDescent="0.25">
      <c r="D116" s="1"/>
      <c r="E116" s="42"/>
      <c r="G116" s="42"/>
      <c r="I116" s="39"/>
      <c r="K116" s="45"/>
    </row>
    <row r="117" spans="4:11" x14ac:dyDescent="0.25">
      <c r="D117" s="1"/>
      <c r="E117" s="42"/>
      <c r="G117" s="42"/>
      <c r="I117" s="39"/>
      <c r="K117" s="45"/>
    </row>
    <row r="118" spans="4:11" x14ac:dyDescent="0.25">
      <c r="D118" s="1"/>
      <c r="E118" s="42"/>
      <c r="G118" s="42"/>
      <c r="I118" s="39"/>
      <c r="K118" s="45"/>
    </row>
    <row r="119" spans="4:11" x14ac:dyDescent="0.25">
      <c r="D119" s="1"/>
      <c r="E119" s="42"/>
      <c r="G119" s="42"/>
      <c r="I119" s="39"/>
      <c r="K119" s="45"/>
    </row>
    <row r="120" spans="4:11" x14ac:dyDescent="0.25">
      <c r="D120" s="1"/>
      <c r="E120" s="42"/>
      <c r="G120" s="42"/>
      <c r="I120" s="39"/>
      <c r="K120" s="45"/>
    </row>
    <row r="121" spans="4:11" x14ac:dyDescent="0.25">
      <c r="D121" s="1"/>
      <c r="E121" s="42"/>
      <c r="G121" s="42"/>
      <c r="I121" s="39"/>
      <c r="K121" s="45"/>
    </row>
    <row r="122" spans="4:11" x14ac:dyDescent="0.25">
      <c r="D122" s="1"/>
      <c r="E122" s="42"/>
      <c r="G122" s="42"/>
      <c r="I122" s="39"/>
      <c r="K122" s="45"/>
    </row>
    <row r="123" spans="4:11" x14ac:dyDescent="0.25">
      <c r="D123" s="1"/>
      <c r="E123" s="42"/>
      <c r="G123" s="42"/>
      <c r="I123" s="39"/>
      <c r="K123" s="45"/>
    </row>
    <row r="124" spans="4:11" x14ac:dyDescent="0.25">
      <c r="D124" s="1"/>
      <c r="E124" s="42"/>
      <c r="G124" s="42"/>
      <c r="I124" s="39"/>
      <c r="K124" s="45"/>
    </row>
    <row r="125" spans="4:11" x14ac:dyDescent="0.25">
      <c r="D125" s="1"/>
      <c r="E125" s="42"/>
      <c r="G125" s="42"/>
      <c r="I125" s="39"/>
      <c r="K125" s="45"/>
    </row>
    <row r="126" spans="4:11" x14ac:dyDescent="0.25">
      <c r="D126" s="1"/>
      <c r="E126" s="42"/>
      <c r="G126" s="42"/>
      <c r="I126" s="39"/>
      <c r="K126" s="45"/>
    </row>
    <row r="127" spans="4:11" x14ac:dyDescent="0.25">
      <c r="D127" s="1"/>
      <c r="E127" s="42"/>
      <c r="G127" s="42"/>
      <c r="I127" s="39"/>
      <c r="K127" s="45"/>
    </row>
    <row r="128" spans="4:11" x14ac:dyDescent="0.25">
      <c r="D128" s="1"/>
      <c r="E128" s="42"/>
      <c r="G128" s="42"/>
      <c r="I128" s="39"/>
      <c r="K128" s="45"/>
    </row>
    <row r="129" spans="4:11" x14ac:dyDescent="0.25">
      <c r="D129" s="1"/>
      <c r="E129" s="42"/>
      <c r="G129" s="42"/>
      <c r="I129" s="39"/>
      <c r="K129" s="45"/>
    </row>
    <row r="130" spans="4:11" x14ac:dyDescent="0.25">
      <c r="D130" s="1"/>
      <c r="E130" s="42"/>
      <c r="G130" s="42"/>
      <c r="I130" s="39"/>
      <c r="K130" s="45"/>
    </row>
    <row r="131" spans="4:11" x14ac:dyDescent="0.25">
      <c r="D131" s="1"/>
      <c r="E131" s="42"/>
      <c r="G131" s="42"/>
      <c r="I131" s="39"/>
      <c r="K131" s="45"/>
    </row>
    <row r="132" spans="4:11" x14ac:dyDescent="0.25">
      <c r="D132" s="1"/>
      <c r="E132" s="42"/>
      <c r="G132" s="42"/>
      <c r="I132" s="39"/>
      <c r="K132" s="45"/>
    </row>
    <row r="133" spans="4:11" x14ac:dyDescent="0.25">
      <c r="D133" s="1"/>
      <c r="E133" s="42"/>
      <c r="G133" s="42"/>
      <c r="I133" s="39"/>
      <c r="K133" s="45"/>
    </row>
    <row r="134" spans="4:11" x14ac:dyDescent="0.25">
      <c r="D134" s="1"/>
      <c r="E134" s="42"/>
      <c r="G134" s="42"/>
      <c r="I134" s="39"/>
      <c r="K134" s="45"/>
    </row>
    <row r="135" spans="4:11" x14ac:dyDescent="0.25">
      <c r="D135" s="1"/>
      <c r="E135" s="42"/>
      <c r="G135" s="42"/>
      <c r="I135" s="39"/>
      <c r="K135" s="45"/>
    </row>
    <row r="136" spans="4:11" x14ac:dyDescent="0.25">
      <c r="D136" s="1"/>
      <c r="E136" s="42"/>
      <c r="G136" s="42"/>
      <c r="I136" s="39"/>
      <c r="K136" s="45"/>
    </row>
    <row r="137" spans="4:11" x14ac:dyDescent="0.25">
      <c r="D137" s="1"/>
      <c r="E137" s="42"/>
      <c r="G137" s="42"/>
      <c r="I137" s="39"/>
      <c r="K137" s="45"/>
    </row>
    <row r="138" spans="4:11" x14ac:dyDescent="0.25">
      <c r="D138" s="1"/>
      <c r="E138" s="42"/>
      <c r="G138" s="42"/>
      <c r="I138" s="39"/>
      <c r="K138" s="45"/>
    </row>
    <row r="139" spans="4:11" x14ac:dyDescent="0.25">
      <c r="D139" s="1"/>
      <c r="E139" s="42"/>
      <c r="G139" s="42"/>
      <c r="I139" s="39"/>
      <c r="K139" s="45"/>
    </row>
    <row r="140" spans="4:11" x14ac:dyDescent="0.25">
      <c r="D140" s="1"/>
      <c r="E140" s="42"/>
      <c r="G140" s="42"/>
      <c r="I140" s="39"/>
      <c r="K140" s="45"/>
    </row>
    <row r="141" spans="4:11" x14ac:dyDescent="0.25">
      <c r="D141" s="1"/>
      <c r="E141" s="42"/>
      <c r="G141" s="42"/>
      <c r="I141" s="39"/>
      <c r="K141" s="45"/>
    </row>
    <row r="142" spans="4:11" x14ac:dyDescent="0.25">
      <c r="D142" s="1"/>
      <c r="E142" s="42"/>
      <c r="G142" s="42"/>
      <c r="I142" s="39"/>
      <c r="K142" s="45"/>
    </row>
    <row r="143" spans="4:11" x14ac:dyDescent="0.25">
      <c r="D143" s="1"/>
      <c r="E143" s="42"/>
      <c r="G143" s="42"/>
      <c r="I143" s="39"/>
      <c r="K143" s="45"/>
    </row>
  </sheetData>
  <mergeCells count="31">
    <mergeCell ref="A4:O4"/>
    <mergeCell ref="B82:O82"/>
    <mergeCell ref="B81:O81"/>
    <mergeCell ref="B80:O80"/>
    <mergeCell ref="A74:O74"/>
    <mergeCell ref="A73:K73"/>
    <mergeCell ref="H7:I7"/>
    <mergeCell ref="J7:K7"/>
    <mergeCell ref="D8:E8"/>
    <mergeCell ref="F8:G8"/>
    <mergeCell ref="H8:I8"/>
    <mergeCell ref="J8:K8"/>
    <mergeCell ref="L7:M7"/>
    <mergeCell ref="L8:M8"/>
    <mergeCell ref="N7:O7"/>
    <mergeCell ref="N8:O8"/>
    <mergeCell ref="A63:O63"/>
    <mergeCell ref="A1:O1"/>
    <mergeCell ref="A2:O2"/>
    <mergeCell ref="A6:O6"/>
    <mergeCell ref="A62:K62"/>
    <mergeCell ref="A7:A9"/>
    <mergeCell ref="B7:B9"/>
    <mergeCell ref="C7:C9"/>
    <mergeCell ref="D7:E7"/>
    <mergeCell ref="F7:G7"/>
    <mergeCell ref="A59:B59"/>
    <mergeCell ref="A60:B60"/>
    <mergeCell ref="A61:B61"/>
    <mergeCell ref="A5:O5"/>
    <mergeCell ref="A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9" workbookViewId="0">
      <selection activeCell="A3" sqref="A3:E3"/>
    </sheetView>
  </sheetViews>
  <sheetFormatPr defaultRowHeight="15" x14ac:dyDescent="0.25"/>
  <cols>
    <col min="1" max="1" width="4.42578125" customWidth="1"/>
    <col min="2" max="3" width="26.42578125" customWidth="1"/>
    <col min="4" max="4" width="64.7109375" customWidth="1"/>
    <col min="5" max="5" width="18.85546875" customWidth="1"/>
  </cols>
  <sheetData>
    <row r="1" spans="1:15" ht="23.25" x14ac:dyDescent="0.35">
      <c r="A1" s="512" t="s">
        <v>66</v>
      </c>
      <c r="B1" s="512"/>
      <c r="C1" s="512"/>
      <c r="D1" s="512"/>
      <c r="E1" s="512"/>
      <c r="G1" s="42"/>
      <c r="I1" s="39"/>
      <c r="K1" s="45"/>
      <c r="L1" s="47"/>
      <c r="M1" s="44"/>
      <c r="N1" s="48"/>
      <c r="O1" s="45"/>
    </row>
    <row r="2" spans="1:15" ht="23.25" x14ac:dyDescent="0.35">
      <c r="A2" s="513" t="s">
        <v>357</v>
      </c>
      <c r="B2" s="513"/>
      <c r="C2" s="513"/>
      <c r="D2" s="513"/>
      <c r="E2" s="513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1" customFormat="1" x14ac:dyDescent="0.25">
      <c r="A3" s="567" t="s">
        <v>345</v>
      </c>
      <c r="B3" s="567"/>
      <c r="C3" s="567"/>
      <c r="D3" s="567"/>
      <c r="E3" s="567"/>
      <c r="G3" s="41"/>
      <c r="I3" s="39"/>
      <c r="K3" s="44"/>
    </row>
    <row r="4" spans="1:15" s="77" customFormat="1" ht="20.100000000000001" customHeight="1" x14ac:dyDescent="0.25">
      <c r="A4" s="77" t="s">
        <v>351</v>
      </c>
      <c r="E4" s="78"/>
      <c r="G4" s="78"/>
      <c r="I4" s="74"/>
      <c r="K4" s="76"/>
    </row>
    <row r="5" spans="1:15" s="104" customFormat="1" ht="27.75" customHeight="1" x14ac:dyDescent="0.2">
      <c r="A5" s="106" t="s">
        <v>292</v>
      </c>
      <c r="B5" s="106" t="s">
        <v>293</v>
      </c>
      <c r="C5" s="106" t="s">
        <v>294</v>
      </c>
      <c r="D5" s="106" t="s">
        <v>295</v>
      </c>
      <c r="E5" s="106" t="s">
        <v>296</v>
      </c>
    </row>
    <row r="6" spans="1:15" s="104" customFormat="1" ht="24" customHeight="1" x14ac:dyDescent="0.2">
      <c r="A6" s="395" t="s">
        <v>297</v>
      </c>
      <c r="B6" s="396"/>
      <c r="C6" s="396"/>
      <c r="D6" s="396"/>
      <c r="E6" s="397"/>
    </row>
    <row r="7" spans="1:15" s="103" customFormat="1" ht="34.5" customHeight="1" x14ac:dyDescent="0.2">
      <c r="A7" s="108">
        <v>1</v>
      </c>
      <c r="B7" s="236" t="s">
        <v>350</v>
      </c>
      <c r="C7" s="236" t="s">
        <v>348</v>
      </c>
      <c r="D7" s="237" t="s">
        <v>343</v>
      </c>
      <c r="E7" s="236" t="s">
        <v>347</v>
      </c>
    </row>
    <row r="8" spans="1:15" s="103" customFormat="1" ht="31.5" customHeight="1" x14ac:dyDescent="0.2">
      <c r="A8" s="108">
        <v>2</v>
      </c>
      <c r="B8" s="236" t="s">
        <v>350</v>
      </c>
      <c r="C8" s="236" t="s">
        <v>349</v>
      </c>
      <c r="D8" s="237" t="s">
        <v>344</v>
      </c>
      <c r="E8" s="236" t="s">
        <v>347</v>
      </c>
    </row>
    <row r="9" spans="1:15" s="103" customFormat="1" ht="22.5" customHeight="1" x14ac:dyDescent="0.2">
      <c r="A9" s="398" t="s">
        <v>298</v>
      </c>
      <c r="B9" s="399"/>
      <c r="C9" s="399"/>
      <c r="D9" s="399"/>
      <c r="E9" s="400"/>
    </row>
    <row r="10" spans="1:15" s="158" customFormat="1" ht="20.100000000000001" customHeight="1" x14ac:dyDescent="0.25">
      <c r="A10" s="401">
        <v>3</v>
      </c>
      <c r="B10" s="404" t="s">
        <v>346</v>
      </c>
      <c r="C10" s="404" t="s">
        <v>346</v>
      </c>
      <c r="D10" s="407" t="s">
        <v>429</v>
      </c>
      <c r="E10" s="404" t="s">
        <v>347</v>
      </c>
    </row>
    <row r="11" spans="1:15" s="158" customFormat="1" ht="20.100000000000001" customHeight="1" x14ac:dyDescent="0.25">
      <c r="A11" s="402"/>
      <c r="B11" s="405"/>
      <c r="C11" s="405"/>
      <c r="D11" s="408"/>
      <c r="E11" s="405"/>
    </row>
    <row r="12" spans="1:15" s="158" customFormat="1" ht="12" customHeight="1" x14ac:dyDescent="0.25">
      <c r="A12" s="403"/>
      <c r="B12" s="406"/>
      <c r="C12" s="406"/>
      <c r="D12" s="409"/>
      <c r="E12" s="406"/>
    </row>
    <row r="13" spans="1:15" s="103" customFormat="1" ht="25.5" customHeight="1" x14ac:dyDescent="0.2">
      <c r="A13" s="107"/>
      <c r="B13" s="107"/>
      <c r="C13" s="107"/>
      <c r="D13" s="107"/>
      <c r="E13" s="107"/>
    </row>
    <row r="14" spans="1:15" s="82" customFormat="1" ht="12.75" x14ac:dyDescent="0.2">
      <c r="D14" s="238" t="s">
        <v>431</v>
      </c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</row>
    <row r="15" spans="1:15" s="82" customFormat="1" ht="12.75" x14ac:dyDescent="0.2">
      <c r="D15" s="238" t="s">
        <v>89</v>
      </c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</row>
    <row r="16" spans="1:15" s="82" customFormat="1" ht="12.75" x14ac:dyDescent="0.2">
      <c r="D16" s="238" t="s">
        <v>90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</row>
    <row r="17" spans="1:15" s="82" customFormat="1" ht="12.75" x14ac:dyDescent="0.2">
      <c r="A17" s="82" t="s">
        <v>91</v>
      </c>
      <c r="E17" s="84"/>
      <c r="G17" s="84"/>
      <c r="I17" s="85"/>
      <c r="K17" s="87"/>
      <c r="L17" s="94"/>
      <c r="M17" s="93"/>
      <c r="N17" s="95"/>
      <c r="O17" s="87"/>
    </row>
    <row r="18" spans="1:15" s="88" customFormat="1" ht="12.75" x14ac:dyDescent="0.2">
      <c r="B18" s="88" t="s">
        <v>72</v>
      </c>
      <c r="E18" s="89"/>
      <c r="G18" s="89"/>
      <c r="I18" s="90"/>
      <c r="K18" s="91"/>
      <c r="L18" s="96"/>
      <c r="M18" s="91"/>
      <c r="N18" s="96"/>
      <c r="O18" s="91"/>
    </row>
    <row r="19" spans="1:15" s="88" customFormat="1" ht="12.75" x14ac:dyDescent="0.2">
      <c r="B19" s="88" t="s">
        <v>74</v>
      </c>
      <c r="E19" s="89"/>
      <c r="G19" s="89"/>
      <c r="I19" s="90"/>
      <c r="K19" s="91"/>
      <c r="L19" s="96"/>
      <c r="M19" s="91"/>
      <c r="N19" s="96"/>
      <c r="O19" s="91"/>
    </row>
    <row r="20" spans="1:15" s="88" customFormat="1" ht="12.75" x14ac:dyDescent="0.2">
      <c r="B20" s="88" t="s">
        <v>358</v>
      </c>
      <c r="E20" s="89"/>
      <c r="G20" s="89"/>
      <c r="I20" s="90"/>
      <c r="K20" s="91"/>
      <c r="L20" s="96"/>
      <c r="M20" s="91"/>
      <c r="N20" s="96"/>
      <c r="O20" s="91"/>
    </row>
    <row r="21" spans="1:15" s="88" customFormat="1" ht="12.75" x14ac:dyDescent="0.2">
      <c r="B21" s="88" t="s">
        <v>359</v>
      </c>
      <c r="E21" s="89"/>
      <c r="G21" s="89"/>
      <c r="I21" s="90"/>
      <c r="K21" s="91"/>
      <c r="L21" s="96"/>
      <c r="M21" s="91"/>
      <c r="N21" s="96"/>
      <c r="O21" s="91"/>
    </row>
    <row r="22" spans="1:15" s="83" customFormat="1" ht="12.75" x14ac:dyDescent="0.2">
      <c r="B22" s="88" t="s">
        <v>75</v>
      </c>
      <c r="E22" s="92"/>
      <c r="G22" s="92"/>
      <c r="I22" s="85"/>
      <c r="K22" s="93"/>
      <c r="L22" s="94"/>
      <c r="M22" s="93"/>
      <c r="N22" s="94"/>
      <c r="O22" s="93"/>
    </row>
    <row r="23" spans="1:15" s="83" customFormat="1" ht="12.75" x14ac:dyDescent="0.2">
      <c r="B23" s="88" t="s">
        <v>73</v>
      </c>
      <c r="E23" s="92"/>
      <c r="G23" s="92"/>
      <c r="I23" s="85"/>
      <c r="K23" s="93"/>
      <c r="L23" s="94"/>
      <c r="M23" s="93"/>
      <c r="N23" s="94"/>
      <c r="O23" s="93"/>
    </row>
    <row r="24" spans="1:15" s="82" customFormat="1" ht="12.75" x14ac:dyDescent="0.2">
      <c r="E24" s="84"/>
      <c r="G24" s="84"/>
      <c r="I24" s="85"/>
      <c r="K24" s="87"/>
      <c r="L24" s="94"/>
      <c r="M24" s="93"/>
      <c r="N24" s="95"/>
      <c r="O24" s="87"/>
    </row>
    <row r="25" spans="1:15" s="83" customFormat="1" ht="12.75" x14ac:dyDescent="0.2">
      <c r="A25" s="83" t="s">
        <v>78</v>
      </c>
      <c r="E25" s="92"/>
      <c r="G25" s="92"/>
      <c r="I25" s="85"/>
      <c r="K25" s="93"/>
      <c r="L25" s="94"/>
      <c r="M25" s="93"/>
      <c r="N25" s="94"/>
      <c r="O25" s="93"/>
    </row>
    <row r="26" spans="1:15" s="82" customFormat="1" ht="12.75" x14ac:dyDescent="0.2">
      <c r="B26" s="88" t="s">
        <v>77</v>
      </c>
      <c r="E26" s="84"/>
      <c r="G26" s="84"/>
      <c r="I26" s="85"/>
      <c r="K26" s="87"/>
      <c r="L26" s="94"/>
      <c r="M26" s="93"/>
      <c r="N26" s="95"/>
      <c r="O26" s="87"/>
    </row>
    <row r="27" spans="1:15" s="82" customFormat="1" ht="12.75" x14ac:dyDescent="0.2">
      <c r="B27" s="88" t="s">
        <v>79</v>
      </c>
      <c r="E27" s="84"/>
      <c r="G27" s="84"/>
      <c r="I27" s="85"/>
      <c r="K27" s="87"/>
      <c r="L27" s="94"/>
      <c r="M27" s="93"/>
      <c r="N27" s="95"/>
      <c r="O27" s="87"/>
    </row>
    <row r="28" spans="1:15" s="82" customFormat="1" ht="12.75" x14ac:dyDescent="0.2">
      <c r="E28" s="84"/>
      <c r="G28" s="84"/>
      <c r="I28" s="85"/>
      <c r="K28" s="87"/>
      <c r="L28" s="94"/>
      <c r="M28" s="93"/>
      <c r="N28" s="95"/>
      <c r="O28" s="87"/>
    </row>
    <row r="29" spans="1:15" s="82" customFormat="1" ht="12.75" x14ac:dyDescent="0.2">
      <c r="E29" s="84"/>
      <c r="G29" s="84"/>
      <c r="I29" s="85"/>
      <c r="K29" s="87"/>
      <c r="L29" s="94"/>
      <c r="M29" s="93"/>
      <c r="N29" s="95"/>
      <c r="O29" s="87"/>
    </row>
    <row r="30" spans="1:15" s="82" customFormat="1" ht="12.75" x14ac:dyDescent="0.2">
      <c r="E30" s="84"/>
      <c r="G30" s="84"/>
      <c r="I30" s="85"/>
      <c r="K30" s="87"/>
      <c r="L30" s="94"/>
      <c r="M30" s="93"/>
      <c r="N30" s="95"/>
      <c r="O30" s="87"/>
    </row>
    <row r="31" spans="1:15" s="82" customFormat="1" ht="12.75" x14ac:dyDescent="0.2">
      <c r="E31" s="84"/>
      <c r="G31" s="84"/>
      <c r="I31" s="85"/>
      <c r="K31" s="87"/>
      <c r="L31" s="94"/>
      <c r="M31" s="93"/>
      <c r="N31" s="95"/>
      <c r="O31" s="87"/>
    </row>
  </sheetData>
  <mergeCells count="10">
    <mergeCell ref="A1:E1"/>
    <mergeCell ref="A2:E2"/>
    <mergeCell ref="A6:E6"/>
    <mergeCell ref="A9:E9"/>
    <mergeCell ref="A10:A12"/>
    <mergeCell ref="B10:B12"/>
    <mergeCell ref="C10:C12"/>
    <mergeCell ref="D10:D12"/>
    <mergeCell ref="E10:E1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59" workbookViewId="0">
      <selection activeCell="A163" sqref="A163:XFD163"/>
    </sheetView>
  </sheetViews>
  <sheetFormatPr defaultRowHeight="15" x14ac:dyDescent="0.25"/>
  <cols>
    <col min="1" max="1" width="7.7109375" customWidth="1"/>
    <col min="2" max="2" width="16" customWidth="1"/>
    <col min="3" max="3" width="10.28515625" customWidth="1"/>
    <col min="4" max="4" width="22" customWidth="1"/>
    <col min="5" max="5" width="30.140625" customWidth="1"/>
    <col min="6" max="6" width="11.140625" customWidth="1"/>
    <col min="7" max="7" width="13" customWidth="1"/>
    <col min="8" max="8" width="13.5703125" customWidth="1"/>
    <col min="9" max="9" width="13" customWidth="1"/>
    <col min="10" max="10" width="12.85546875" customWidth="1"/>
  </cols>
  <sheetData>
    <row r="1" spans="1:10" s="121" customFormat="1" x14ac:dyDescent="0.25">
      <c r="A1" s="239"/>
      <c r="F1" s="122"/>
      <c r="G1" s="122"/>
      <c r="H1" s="122"/>
      <c r="I1" s="122"/>
      <c r="J1" s="122"/>
    </row>
    <row r="2" spans="1:10" s="135" customFormat="1" ht="23.25" x14ac:dyDescent="0.35">
      <c r="A2" s="566" t="s">
        <v>439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s="135" customFormat="1" x14ac:dyDescent="0.25">
      <c r="A3" s="1" t="s">
        <v>345</v>
      </c>
      <c r="B3" s="97"/>
      <c r="C3" s="100"/>
      <c r="D3" s="97"/>
      <c r="F3" s="241"/>
      <c r="G3" s="241"/>
      <c r="H3" s="240"/>
      <c r="I3" s="240"/>
      <c r="J3" s="240"/>
    </row>
    <row r="4" spans="1:10" s="247" customFormat="1" ht="72.75" customHeight="1" x14ac:dyDescent="0.25">
      <c r="A4" s="242" t="s">
        <v>92</v>
      </c>
      <c r="B4" s="243" t="s">
        <v>93</v>
      </c>
      <c r="C4" s="244" t="s">
        <v>360</v>
      </c>
      <c r="D4" s="245" t="s">
        <v>95</v>
      </c>
      <c r="E4" s="242" t="s">
        <v>94</v>
      </c>
      <c r="F4" s="244" t="s">
        <v>361</v>
      </c>
      <c r="G4" s="244" t="s">
        <v>362</v>
      </c>
      <c r="H4" s="246" t="s">
        <v>363</v>
      </c>
      <c r="I4" s="246" t="s">
        <v>364</v>
      </c>
      <c r="J4" s="246" t="s">
        <v>365</v>
      </c>
    </row>
    <row r="5" spans="1:10" s="252" customFormat="1" ht="40.5" customHeight="1" x14ac:dyDescent="0.2">
      <c r="A5" s="410">
        <v>1</v>
      </c>
      <c r="B5" s="412" t="s">
        <v>3</v>
      </c>
      <c r="C5" s="414" t="s">
        <v>210</v>
      </c>
      <c r="D5" s="414" t="s">
        <v>207</v>
      </c>
      <c r="E5" s="248" t="s">
        <v>213</v>
      </c>
      <c r="F5" s="311" t="s">
        <v>96</v>
      </c>
      <c r="G5" s="249">
        <v>0</v>
      </c>
      <c r="H5" s="250">
        <v>0.05</v>
      </c>
      <c r="I5" s="251">
        <v>120000</v>
      </c>
      <c r="J5" s="251">
        <v>100000</v>
      </c>
    </row>
    <row r="6" spans="1:10" s="252" customFormat="1" ht="34.5" customHeight="1" x14ac:dyDescent="0.2">
      <c r="A6" s="420"/>
      <c r="B6" s="421"/>
      <c r="C6" s="422"/>
      <c r="D6" s="422"/>
      <c r="E6" s="253" t="s">
        <v>186</v>
      </c>
      <c r="F6" s="312" t="s">
        <v>98</v>
      </c>
      <c r="G6" s="254">
        <v>0.05</v>
      </c>
      <c r="H6" s="250">
        <v>0.05</v>
      </c>
      <c r="I6" s="251">
        <v>120000</v>
      </c>
      <c r="J6" s="251">
        <v>100000</v>
      </c>
    </row>
    <row r="7" spans="1:10" s="252" customFormat="1" ht="42.75" customHeight="1" x14ac:dyDescent="0.2">
      <c r="A7" s="411"/>
      <c r="B7" s="413"/>
      <c r="C7" s="415"/>
      <c r="D7" s="415"/>
      <c r="E7" s="248" t="s">
        <v>236</v>
      </c>
      <c r="F7" s="312" t="s">
        <v>108</v>
      </c>
      <c r="G7" s="254">
        <v>0.1</v>
      </c>
      <c r="H7" s="250">
        <v>0.05</v>
      </c>
      <c r="I7" s="251">
        <v>120000</v>
      </c>
      <c r="J7" s="251">
        <v>100000</v>
      </c>
    </row>
    <row r="8" spans="1:10" s="252" customFormat="1" ht="35.1" customHeight="1" x14ac:dyDescent="0.2">
      <c r="A8" s="410">
        <v>2</v>
      </c>
      <c r="B8" s="416" t="s">
        <v>99</v>
      </c>
      <c r="C8" s="418" t="s">
        <v>211</v>
      </c>
      <c r="D8" s="418" t="s">
        <v>207</v>
      </c>
      <c r="E8" s="255" t="s">
        <v>100</v>
      </c>
      <c r="F8" s="313" t="s">
        <v>96</v>
      </c>
      <c r="G8" s="256">
        <v>0</v>
      </c>
      <c r="H8" s="257">
        <v>0.05</v>
      </c>
      <c r="I8" s="258">
        <v>120000</v>
      </c>
      <c r="J8" s="258">
        <v>100000</v>
      </c>
    </row>
    <row r="9" spans="1:10" s="252" customFormat="1" ht="35.1" customHeight="1" x14ac:dyDescent="0.2">
      <c r="A9" s="411"/>
      <c r="B9" s="417"/>
      <c r="C9" s="419"/>
      <c r="D9" s="419"/>
      <c r="E9" s="255" t="s">
        <v>97</v>
      </c>
      <c r="F9" s="314" t="s">
        <v>108</v>
      </c>
      <c r="G9" s="256">
        <v>0.1</v>
      </c>
      <c r="H9" s="257">
        <v>0.05</v>
      </c>
      <c r="I9" s="258">
        <v>120000</v>
      </c>
      <c r="J9" s="258">
        <v>100000</v>
      </c>
    </row>
    <row r="10" spans="1:10" s="252" customFormat="1" ht="35.1" customHeight="1" x14ac:dyDescent="0.2">
      <c r="A10" s="410">
        <v>3</v>
      </c>
      <c r="B10" s="412" t="s">
        <v>101</v>
      </c>
      <c r="C10" s="414" t="s">
        <v>210</v>
      </c>
      <c r="D10" s="414" t="s">
        <v>207</v>
      </c>
      <c r="E10" s="253" t="s">
        <v>208</v>
      </c>
      <c r="F10" s="312" t="s">
        <v>96</v>
      </c>
      <c r="G10" s="254">
        <v>0</v>
      </c>
      <c r="H10" s="250">
        <v>0.05</v>
      </c>
      <c r="I10" s="251">
        <v>120000</v>
      </c>
      <c r="J10" s="251">
        <v>100000</v>
      </c>
    </row>
    <row r="11" spans="1:10" s="252" customFormat="1" ht="35.1" customHeight="1" x14ac:dyDescent="0.2">
      <c r="A11" s="411"/>
      <c r="B11" s="413"/>
      <c r="C11" s="415"/>
      <c r="D11" s="415"/>
      <c r="E11" s="253" t="s">
        <v>97</v>
      </c>
      <c r="F11" s="312" t="s">
        <v>108</v>
      </c>
      <c r="G11" s="254">
        <v>0.1</v>
      </c>
      <c r="H11" s="250">
        <v>0.05</v>
      </c>
      <c r="I11" s="251">
        <v>120000</v>
      </c>
      <c r="J11" s="251">
        <v>100000</v>
      </c>
    </row>
    <row r="12" spans="1:10" s="252" customFormat="1" ht="35.1" customHeight="1" x14ac:dyDescent="0.2">
      <c r="A12" s="410">
        <v>4</v>
      </c>
      <c r="B12" s="416" t="s">
        <v>102</v>
      </c>
      <c r="C12" s="418" t="s">
        <v>211</v>
      </c>
      <c r="D12" s="418" t="s">
        <v>207</v>
      </c>
      <c r="E12" s="255" t="s">
        <v>209</v>
      </c>
      <c r="F12" s="313" t="s">
        <v>96</v>
      </c>
      <c r="G12" s="256">
        <v>0</v>
      </c>
      <c r="H12" s="257">
        <v>0.05</v>
      </c>
      <c r="I12" s="258">
        <v>120000</v>
      </c>
      <c r="J12" s="258">
        <v>100000</v>
      </c>
    </row>
    <row r="13" spans="1:10" s="252" customFormat="1" ht="35.1" customHeight="1" x14ac:dyDescent="0.2">
      <c r="A13" s="411"/>
      <c r="B13" s="417"/>
      <c r="C13" s="419"/>
      <c r="D13" s="419"/>
      <c r="E13" s="255" t="s">
        <v>97</v>
      </c>
      <c r="F13" s="313" t="s">
        <v>108</v>
      </c>
      <c r="G13" s="256">
        <v>0.1</v>
      </c>
      <c r="H13" s="257">
        <v>0.05</v>
      </c>
      <c r="I13" s="258">
        <v>120000</v>
      </c>
      <c r="J13" s="258">
        <v>100000</v>
      </c>
    </row>
    <row r="14" spans="1:10" s="252" customFormat="1" ht="35.1" customHeight="1" x14ac:dyDescent="0.2">
      <c r="A14" s="410">
        <v>5</v>
      </c>
      <c r="B14" s="412" t="s">
        <v>103</v>
      </c>
      <c r="C14" s="414" t="s">
        <v>211</v>
      </c>
      <c r="D14" s="414" t="s">
        <v>207</v>
      </c>
      <c r="E14" s="248" t="s">
        <v>214</v>
      </c>
      <c r="F14" s="312" t="s">
        <v>96</v>
      </c>
      <c r="G14" s="254">
        <v>0</v>
      </c>
      <c r="H14" s="250">
        <v>0.05</v>
      </c>
      <c r="I14" s="251">
        <v>120000</v>
      </c>
      <c r="J14" s="251">
        <v>100000</v>
      </c>
    </row>
    <row r="15" spans="1:10" s="252" customFormat="1" ht="35.1" customHeight="1" x14ac:dyDescent="0.2">
      <c r="A15" s="411"/>
      <c r="B15" s="413"/>
      <c r="C15" s="415"/>
      <c r="D15" s="415"/>
      <c r="E15" s="253" t="s">
        <v>97</v>
      </c>
      <c r="F15" s="312" t="s">
        <v>98</v>
      </c>
      <c r="G15" s="254">
        <v>0.05</v>
      </c>
      <c r="H15" s="250">
        <v>0.05</v>
      </c>
      <c r="I15" s="251">
        <v>120000</v>
      </c>
      <c r="J15" s="251">
        <v>100000</v>
      </c>
    </row>
    <row r="16" spans="1:10" s="252" customFormat="1" ht="35.1" customHeight="1" x14ac:dyDescent="0.2">
      <c r="A16" s="410">
        <v>6</v>
      </c>
      <c r="B16" s="423" t="s">
        <v>104</v>
      </c>
      <c r="C16" s="418" t="s">
        <v>211</v>
      </c>
      <c r="D16" s="418" t="s">
        <v>207</v>
      </c>
      <c r="E16" s="259" t="s">
        <v>215</v>
      </c>
      <c r="F16" s="313" t="s">
        <v>96</v>
      </c>
      <c r="G16" s="256">
        <v>0</v>
      </c>
      <c r="H16" s="257">
        <v>0.05</v>
      </c>
      <c r="I16" s="258">
        <v>120000</v>
      </c>
      <c r="J16" s="258">
        <v>100000</v>
      </c>
    </row>
    <row r="17" spans="1:10" s="252" customFormat="1" ht="35.1" customHeight="1" x14ac:dyDescent="0.2">
      <c r="A17" s="411"/>
      <c r="B17" s="424"/>
      <c r="C17" s="419"/>
      <c r="D17" s="419"/>
      <c r="E17" s="255" t="s">
        <v>97</v>
      </c>
      <c r="F17" s="313" t="s">
        <v>108</v>
      </c>
      <c r="G17" s="256">
        <v>0.1</v>
      </c>
      <c r="H17" s="257">
        <v>0.05</v>
      </c>
      <c r="I17" s="258">
        <v>120000</v>
      </c>
      <c r="J17" s="258">
        <v>100000</v>
      </c>
    </row>
    <row r="18" spans="1:10" s="252" customFormat="1" ht="35.1" customHeight="1" x14ac:dyDescent="0.2">
      <c r="A18" s="410">
        <v>7</v>
      </c>
      <c r="B18" s="412" t="s">
        <v>105</v>
      </c>
      <c r="C18" s="414" t="s">
        <v>211</v>
      </c>
      <c r="D18" s="414" t="s">
        <v>207</v>
      </c>
      <c r="E18" s="253" t="s">
        <v>216</v>
      </c>
      <c r="F18" s="312" t="s">
        <v>96</v>
      </c>
      <c r="G18" s="254">
        <v>0</v>
      </c>
      <c r="H18" s="250">
        <v>0.05</v>
      </c>
      <c r="I18" s="251">
        <v>120000</v>
      </c>
      <c r="J18" s="251">
        <v>100000</v>
      </c>
    </row>
    <row r="19" spans="1:10" s="252" customFormat="1" ht="35.1" customHeight="1" x14ac:dyDescent="0.2">
      <c r="A19" s="411"/>
      <c r="B19" s="413"/>
      <c r="C19" s="415"/>
      <c r="D19" s="415"/>
      <c r="E19" s="253" t="s">
        <v>97</v>
      </c>
      <c r="F19" s="312" t="s">
        <v>108</v>
      </c>
      <c r="G19" s="254">
        <v>0.1</v>
      </c>
      <c r="H19" s="250">
        <v>0.05</v>
      </c>
      <c r="I19" s="251">
        <v>120000</v>
      </c>
      <c r="J19" s="251">
        <v>100000</v>
      </c>
    </row>
    <row r="20" spans="1:10" s="252" customFormat="1" ht="35.1" customHeight="1" x14ac:dyDescent="0.2">
      <c r="A20" s="410">
        <v>8</v>
      </c>
      <c r="B20" s="423" t="s">
        <v>106</v>
      </c>
      <c r="C20" s="418" t="s">
        <v>211</v>
      </c>
      <c r="D20" s="418" t="s">
        <v>207</v>
      </c>
      <c r="E20" s="259" t="s">
        <v>217</v>
      </c>
      <c r="F20" s="313" t="s">
        <v>96</v>
      </c>
      <c r="G20" s="256">
        <v>0</v>
      </c>
      <c r="H20" s="257">
        <v>0.05</v>
      </c>
      <c r="I20" s="258">
        <v>120000</v>
      </c>
      <c r="J20" s="258">
        <v>100000</v>
      </c>
    </row>
    <row r="21" spans="1:10" s="252" customFormat="1" ht="35.1" customHeight="1" x14ac:dyDescent="0.2">
      <c r="A21" s="411"/>
      <c r="B21" s="424"/>
      <c r="C21" s="419"/>
      <c r="D21" s="419"/>
      <c r="E21" s="255" t="s">
        <v>97</v>
      </c>
      <c r="F21" s="313" t="s">
        <v>108</v>
      </c>
      <c r="G21" s="256">
        <v>0.1</v>
      </c>
      <c r="H21" s="257">
        <v>0.05</v>
      </c>
      <c r="I21" s="258">
        <v>120000</v>
      </c>
      <c r="J21" s="258">
        <v>100000</v>
      </c>
    </row>
    <row r="22" spans="1:10" s="252" customFormat="1" ht="35.1" customHeight="1" x14ac:dyDescent="0.2">
      <c r="A22" s="410">
        <v>9</v>
      </c>
      <c r="B22" s="412" t="s">
        <v>107</v>
      </c>
      <c r="C22" s="414" t="s">
        <v>212</v>
      </c>
      <c r="D22" s="414" t="s">
        <v>207</v>
      </c>
      <c r="E22" s="248" t="s">
        <v>218</v>
      </c>
      <c r="F22" s="312" t="s">
        <v>96</v>
      </c>
      <c r="G22" s="254">
        <v>0</v>
      </c>
      <c r="H22" s="250">
        <v>0.05</v>
      </c>
      <c r="I22" s="251">
        <v>120000</v>
      </c>
      <c r="J22" s="251">
        <v>100000</v>
      </c>
    </row>
    <row r="23" spans="1:10" s="252" customFormat="1" ht="35.1" customHeight="1" x14ac:dyDescent="0.2">
      <c r="A23" s="411"/>
      <c r="B23" s="413"/>
      <c r="C23" s="415"/>
      <c r="D23" s="415"/>
      <c r="E23" s="253" t="s">
        <v>97</v>
      </c>
      <c r="F23" s="312" t="s">
        <v>108</v>
      </c>
      <c r="G23" s="254">
        <v>0.1</v>
      </c>
      <c r="H23" s="250">
        <v>0.05</v>
      </c>
      <c r="I23" s="251">
        <v>120000</v>
      </c>
      <c r="J23" s="251">
        <v>100000</v>
      </c>
    </row>
    <row r="24" spans="1:10" s="252" customFormat="1" ht="38.25" customHeight="1" x14ac:dyDescent="0.2">
      <c r="A24" s="410">
        <v>10</v>
      </c>
      <c r="B24" s="423" t="s">
        <v>109</v>
      </c>
      <c r="C24" s="418" t="s">
        <v>212</v>
      </c>
      <c r="D24" s="418" t="s">
        <v>207</v>
      </c>
      <c r="E24" s="260" t="s">
        <v>219</v>
      </c>
      <c r="F24" s="313" t="s">
        <v>96</v>
      </c>
      <c r="G24" s="256">
        <v>0</v>
      </c>
      <c r="H24" s="257">
        <v>0.05</v>
      </c>
      <c r="I24" s="258">
        <v>120000</v>
      </c>
      <c r="J24" s="258">
        <v>100000</v>
      </c>
    </row>
    <row r="25" spans="1:10" s="252" customFormat="1" ht="35.1" customHeight="1" x14ac:dyDescent="0.2">
      <c r="A25" s="411"/>
      <c r="B25" s="424"/>
      <c r="C25" s="419"/>
      <c r="D25" s="419"/>
      <c r="E25" s="255" t="s">
        <v>97</v>
      </c>
      <c r="F25" s="313" t="s">
        <v>108</v>
      </c>
      <c r="G25" s="256">
        <v>0.1</v>
      </c>
      <c r="H25" s="257">
        <v>0.05</v>
      </c>
      <c r="I25" s="258">
        <v>120000</v>
      </c>
      <c r="J25" s="258">
        <v>100000</v>
      </c>
    </row>
    <row r="26" spans="1:10" s="261" customFormat="1" ht="35.1" customHeight="1" x14ac:dyDescent="0.2">
      <c r="A26" s="410">
        <v>11</v>
      </c>
      <c r="B26" s="412" t="s">
        <v>110</v>
      </c>
      <c r="C26" s="414" t="s">
        <v>212</v>
      </c>
      <c r="D26" s="414" t="s">
        <v>207</v>
      </c>
      <c r="E26" s="253" t="s">
        <v>111</v>
      </c>
      <c r="F26" s="312" t="s">
        <v>96</v>
      </c>
      <c r="G26" s="254">
        <v>0</v>
      </c>
      <c r="H26" s="250">
        <v>0.05</v>
      </c>
      <c r="I26" s="251">
        <v>120000</v>
      </c>
      <c r="J26" s="251">
        <v>100000</v>
      </c>
    </row>
    <row r="27" spans="1:10" s="261" customFormat="1" ht="35.1" customHeight="1" x14ac:dyDescent="0.2">
      <c r="A27" s="420"/>
      <c r="B27" s="421"/>
      <c r="C27" s="422"/>
      <c r="D27" s="422"/>
      <c r="E27" s="253" t="s">
        <v>220</v>
      </c>
      <c r="F27" s="312" t="s">
        <v>108</v>
      </c>
      <c r="G27" s="254">
        <v>0.1</v>
      </c>
      <c r="H27" s="250">
        <v>0.05</v>
      </c>
      <c r="I27" s="251">
        <v>120000</v>
      </c>
      <c r="J27" s="251">
        <v>100000</v>
      </c>
    </row>
    <row r="28" spans="1:10" s="261" customFormat="1" ht="35.1" customHeight="1" x14ac:dyDescent="0.2">
      <c r="A28" s="420"/>
      <c r="B28" s="421"/>
      <c r="C28" s="422"/>
      <c r="D28" s="422"/>
      <c r="E28" s="248" t="s">
        <v>221</v>
      </c>
      <c r="F28" s="312" t="s">
        <v>124</v>
      </c>
      <c r="G28" s="254">
        <v>0.15</v>
      </c>
      <c r="H28" s="250">
        <v>0.05</v>
      </c>
      <c r="I28" s="251">
        <v>120000</v>
      </c>
      <c r="J28" s="251">
        <v>100000</v>
      </c>
    </row>
    <row r="29" spans="1:10" s="261" customFormat="1" ht="35.1" customHeight="1" x14ac:dyDescent="0.2">
      <c r="A29" s="411"/>
      <c r="B29" s="413"/>
      <c r="C29" s="415"/>
      <c r="D29" s="415"/>
      <c r="E29" s="248" t="s">
        <v>222</v>
      </c>
      <c r="F29" s="312" t="s">
        <v>228</v>
      </c>
      <c r="G29" s="254">
        <v>0.25</v>
      </c>
      <c r="H29" s="250">
        <v>0.05</v>
      </c>
      <c r="I29" s="251">
        <v>120000</v>
      </c>
      <c r="J29" s="251">
        <v>100000</v>
      </c>
    </row>
    <row r="30" spans="1:10" s="252" customFormat="1" ht="35.1" customHeight="1" x14ac:dyDescent="0.2">
      <c r="A30" s="410">
        <v>12</v>
      </c>
      <c r="B30" s="423" t="s">
        <v>113</v>
      </c>
      <c r="C30" s="418" t="s">
        <v>212</v>
      </c>
      <c r="D30" s="418" t="s">
        <v>207</v>
      </c>
      <c r="E30" s="259" t="s">
        <v>114</v>
      </c>
      <c r="F30" s="313" t="s">
        <v>96</v>
      </c>
      <c r="G30" s="256">
        <v>0</v>
      </c>
      <c r="H30" s="257">
        <v>0.05</v>
      </c>
      <c r="I30" s="258">
        <v>120000</v>
      </c>
      <c r="J30" s="258">
        <v>100000</v>
      </c>
    </row>
    <row r="31" spans="1:10" s="252" customFormat="1" ht="35.1" customHeight="1" x14ac:dyDescent="0.2">
      <c r="A31" s="411"/>
      <c r="B31" s="424"/>
      <c r="C31" s="419"/>
      <c r="D31" s="419"/>
      <c r="E31" s="255" t="s">
        <v>97</v>
      </c>
      <c r="F31" s="313" t="s">
        <v>108</v>
      </c>
      <c r="G31" s="256">
        <v>0.1</v>
      </c>
      <c r="H31" s="257">
        <v>0.05</v>
      </c>
      <c r="I31" s="258">
        <v>120000</v>
      </c>
      <c r="J31" s="258">
        <v>100000</v>
      </c>
    </row>
    <row r="32" spans="1:10" s="252" customFormat="1" ht="35.1" customHeight="1" x14ac:dyDescent="0.2">
      <c r="A32" s="410">
        <v>14</v>
      </c>
      <c r="B32" s="412" t="s">
        <v>115</v>
      </c>
      <c r="C32" s="414" t="s">
        <v>212</v>
      </c>
      <c r="D32" s="414" t="s">
        <v>207</v>
      </c>
      <c r="E32" s="253" t="s">
        <v>223</v>
      </c>
      <c r="F32" s="312" t="s">
        <v>96</v>
      </c>
      <c r="G32" s="254">
        <v>0</v>
      </c>
      <c r="H32" s="250">
        <v>0.05</v>
      </c>
      <c r="I32" s="251">
        <v>120000</v>
      </c>
      <c r="J32" s="251">
        <v>100000</v>
      </c>
    </row>
    <row r="33" spans="1:10" s="252" customFormat="1" ht="35.1" customHeight="1" x14ac:dyDescent="0.2">
      <c r="A33" s="411"/>
      <c r="B33" s="413"/>
      <c r="C33" s="415"/>
      <c r="D33" s="415"/>
      <c r="E33" s="253" t="s">
        <v>97</v>
      </c>
      <c r="F33" s="312" t="s">
        <v>108</v>
      </c>
      <c r="G33" s="254">
        <v>0.1</v>
      </c>
      <c r="H33" s="250">
        <v>0.05</v>
      </c>
      <c r="I33" s="251">
        <v>120000</v>
      </c>
      <c r="J33" s="251">
        <v>100000</v>
      </c>
    </row>
    <row r="34" spans="1:10" s="252" customFormat="1" ht="35.1" customHeight="1" x14ac:dyDescent="0.2">
      <c r="A34" s="410">
        <v>15</v>
      </c>
      <c r="B34" s="426" t="s">
        <v>116</v>
      </c>
      <c r="C34" s="418" t="s">
        <v>212</v>
      </c>
      <c r="D34" s="418" t="s">
        <v>207</v>
      </c>
      <c r="E34" s="255" t="s">
        <v>117</v>
      </c>
      <c r="F34" s="313" t="s">
        <v>96</v>
      </c>
      <c r="G34" s="256">
        <v>0</v>
      </c>
      <c r="H34" s="257">
        <v>0.05</v>
      </c>
      <c r="I34" s="258">
        <v>120000</v>
      </c>
      <c r="J34" s="258">
        <v>100000</v>
      </c>
    </row>
    <row r="35" spans="1:10" s="252" customFormat="1" ht="35.1" customHeight="1" x14ac:dyDescent="0.2">
      <c r="A35" s="411"/>
      <c r="B35" s="426"/>
      <c r="C35" s="419"/>
      <c r="D35" s="419"/>
      <c r="E35" s="255" t="s">
        <v>97</v>
      </c>
      <c r="F35" s="313" t="s">
        <v>108</v>
      </c>
      <c r="G35" s="256">
        <v>0.1</v>
      </c>
      <c r="H35" s="257">
        <v>0.05</v>
      </c>
      <c r="I35" s="258">
        <v>120000</v>
      </c>
      <c r="J35" s="258">
        <v>100000</v>
      </c>
    </row>
    <row r="36" spans="1:10" s="252" customFormat="1" ht="35.1" customHeight="1" x14ac:dyDescent="0.2">
      <c r="A36" s="410">
        <v>16</v>
      </c>
      <c r="B36" s="425" t="s">
        <v>118</v>
      </c>
      <c r="C36" s="414" t="s">
        <v>224</v>
      </c>
      <c r="D36" s="414" t="s">
        <v>225</v>
      </c>
      <c r="E36" s="253" t="s">
        <v>119</v>
      </c>
      <c r="F36" s="312" t="s">
        <v>96</v>
      </c>
      <c r="G36" s="254">
        <v>0</v>
      </c>
      <c r="H36" s="250">
        <v>0.05</v>
      </c>
      <c r="I36" s="251">
        <v>120000</v>
      </c>
      <c r="J36" s="251">
        <v>100000</v>
      </c>
    </row>
    <row r="37" spans="1:10" s="252" customFormat="1" ht="35.1" customHeight="1" x14ac:dyDescent="0.2">
      <c r="A37" s="420"/>
      <c r="B37" s="425"/>
      <c r="C37" s="422"/>
      <c r="D37" s="422"/>
      <c r="E37" s="248" t="s">
        <v>226</v>
      </c>
      <c r="F37" s="312" t="s">
        <v>108</v>
      </c>
      <c r="G37" s="254">
        <v>0.1</v>
      </c>
      <c r="H37" s="250">
        <v>0.05</v>
      </c>
      <c r="I37" s="251">
        <v>120000</v>
      </c>
      <c r="J37" s="251">
        <v>100000</v>
      </c>
    </row>
    <row r="38" spans="1:10" s="252" customFormat="1" ht="35.1" customHeight="1" x14ac:dyDescent="0.2">
      <c r="A38" s="420"/>
      <c r="B38" s="425"/>
      <c r="C38" s="422"/>
      <c r="D38" s="422"/>
      <c r="E38" s="248" t="s">
        <v>227</v>
      </c>
      <c r="F38" s="312" t="s">
        <v>124</v>
      </c>
      <c r="G38" s="254">
        <v>0.15</v>
      </c>
      <c r="H38" s="250">
        <v>0.05</v>
      </c>
      <c r="I38" s="251">
        <v>120000</v>
      </c>
      <c r="J38" s="251">
        <v>100000</v>
      </c>
    </row>
    <row r="39" spans="1:10" s="252" customFormat="1" ht="35.1" customHeight="1" x14ac:dyDescent="0.2">
      <c r="A39" s="411"/>
      <c r="B39" s="425"/>
      <c r="C39" s="415"/>
      <c r="D39" s="415"/>
      <c r="E39" s="253" t="s">
        <v>97</v>
      </c>
      <c r="F39" s="312" t="s">
        <v>228</v>
      </c>
      <c r="G39" s="254">
        <v>0.25</v>
      </c>
      <c r="H39" s="250">
        <v>0.05</v>
      </c>
      <c r="I39" s="251">
        <v>120000</v>
      </c>
      <c r="J39" s="251">
        <v>100000</v>
      </c>
    </row>
    <row r="40" spans="1:10" s="252" customFormat="1" ht="35.1" customHeight="1" x14ac:dyDescent="0.2">
      <c r="A40" s="410">
        <v>17</v>
      </c>
      <c r="B40" s="426" t="s">
        <v>120</v>
      </c>
      <c r="C40" s="427" t="s">
        <v>224</v>
      </c>
      <c r="D40" s="427" t="s">
        <v>225</v>
      </c>
      <c r="E40" s="255" t="s">
        <v>121</v>
      </c>
      <c r="F40" s="313" t="s">
        <v>96</v>
      </c>
      <c r="G40" s="256">
        <v>0</v>
      </c>
      <c r="H40" s="257">
        <v>0.05</v>
      </c>
      <c r="I40" s="258">
        <v>120000</v>
      </c>
      <c r="J40" s="258">
        <v>100000</v>
      </c>
    </row>
    <row r="41" spans="1:10" s="252" customFormat="1" ht="35.1" customHeight="1" x14ac:dyDescent="0.2">
      <c r="A41" s="420"/>
      <c r="B41" s="426"/>
      <c r="C41" s="428"/>
      <c r="D41" s="428"/>
      <c r="E41" s="262" t="s">
        <v>229</v>
      </c>
      <c r="F41" s="313" t="s">
        <v>108</v>
      </c>
      <c r="G41" s="256">
        <v>0.1</v>
      </c>
      <c r="H41" s="257">
        <v>0.05</v>
      </c>
      <c r="I41" s="258">
        <v>120000</v>
      </c>
      <c r="J41" s="258">
        <v>100000</v>
      </c>
    </row>
    <row r="42" spans="1:10" s="252" customFormat="1" ht="35.1" customHeight="1" x14ac:dyDescent="0.2">
      <c r="A42" s="420"/>
      <c r="B42" s="426"/>
      <c r="C42" s="428"/>
      <c r="D42" s="428"/>
      <c r="E42" s="262" t="s">
        <v>230</v>
      </c>
      <c r="F42" s="313" t="s">
        <v>124</v>
      </c>
      <c r="G42" s="256">
        <v>0.15</v>
      </c>
      <c r="H42" s="257">
        <v>0.05</v>
      </c>
      <c r="I42" s="258">
        <v>120000</v>
      </c>
      <c r="J42" s="258">
        <v>100000</v>
      </c>
    </row>
    <row r="43" spans="1:10" s="252" customFormat="1" ht="35.1" customHeight="1" x14ac:dyDescent="0.2">
      <c r="A43" s="411"/>
      <c r="B43" s="426"/>
      <c r="C43" s="429"/>
      <c r="D43" s="429"/>
      <c r="E43" s="255" t="s">
        <v>97</v>
      </c>
      <c r="F43" s="313" t="s">
        <v>228</v>
      </c>
      <c r="G43" s="256">
        <v>0.25</v>
      </c>
      <c r="H43" s="257">
        <v>0.05</v>
      </c>
      <c r="I43" s="258">
        <v>120000</v>
      </c>
      <c r="J43" s="258">
        <v>100000</v>
      </c>
    </row>
    <row r="44" spans="1:10" s="252" customFormat="1" ht="35.1" customHeight="1" x14ac:dyDescent="0.2">
      <c r="A44" s="410">
        <v>18</v>
      </c>
      <c r="B44" s="412" t="s">
        <v>122</v>
      </c>
      <c r="C44" s="414" t="s">
        <v>224</v>
      </c>
      <c r="D44" s="414" t="s">
        <v>207</v>
      </c>
      <c r="E44" s="253" t="s">
        <v>123</v>
      </c>
      <c r="F44" s="312" t="s">
        <v>96</v>
      </c>
      <c r="G44" s="254">
        <v>0</v>
      </c>
      <c r="H44" s="250">
        <v>0.05</v>
      </c>
      <c r="I44" s="251">
        <v>120000</v>
      </c>
      <c r="J44" s="251">
        <v>100000</v>
      </c>
    </row>
    <row r="45" spans="1:10" s="252" customFormat="1" ht="35.1" customHeight="1" x14ac:dyDescent="0.2">
      <c r="A45" s="411"/>
      <c r="B45" s="413"/>
      <c r="C45" s="415"/>
      <c r="D45" s="415"/>
      <c r="E45" s="253" t="s">
        <v>97</v>
      </c>
      <c r="F45" s="312" t="s">
        <v>112</v>
      </c>
      <c r="G45" s="254">
        <v>0.2</v>
      </c>
      <c r="H45" s="250">
        <v>0.05</v>
      </c>
      <c r="I45" s="251">
        <v>120000</v>
      </c>
      <c r="J45" s="251">
        <v>100000</v>
      </c>
    </row>
    <row r="46" spans="1:10" s="252" customFormat="1" ht="35.1" customHeight="1" x14ac:dyDescent="0.2">
      <c r="A46" s="410">
        <v>19</v>
      </c>
      <c r="B46" s="416" t="s">
        <v>125</v>
      </c>
      <c r="C46" s="418" t="s">
        <v>212</v>
      </c>
      <c r="D46" s="418" t="s">
        <v>207</v>
      </c>
      <c r="E46" s="255" t="s">
        <v>126</v>
      </c>
      <c r="F46" s="313" t="s">
        <v>96</v>
      </c>
      <c r="G46" s="256">
        <v>0</v>
      </c>
      <c r="H46" s="257">
        <v>0.05</v>
      </c>
      <c r="I46" s="258">
        <v>120000</v>
      </c>
      <c r="J46" s="258">
        <v>100000</v>
      </c>
    </row>
    <row r="47" spans="1:10" s="252" customFormat="1" ht="35.1" customHeight="1" x14ac:dyDescent="0.2">
      <c r="A47" s="411"/>
      <c r="B47" s="417"/>
      <c r="C47" s="419"/>
      <c r="D47" s="419"/>
      <c r="E47" s="255" t="s">
        <v>97</v>
      </c>
      <c r="F47" s="313" t="s">
        <v>112</v>
      </c>
      <c r="G47" s="256">
        <v>0.2</v>
      </c>
      <c r="H47" s="257">
        <v>0.05</v>
      </c>
      <c r="I47" s="258">
        <v>120000</v>
      </c>
      <c r="J47" s="258">
        <v>100000</v>
      </c>
    </row>
    <row r="48" spans="1:10" s="252" customFormat="1" ht="35.1" customHeight="1" x14ac:dyDescent="0.2">
      <c r="A48" s="410">
        <v>20</v>
      </c>
      <c r="B48" s="412" t="s">
        <v>127</v>
      </c>
      <c r="C48" s="414" t="s">
        <v>224</v>
      </c>
      <c r="D48" s="430"/>
      <c r="E48" s="253" t="s">
        <v>128</v>
      </c>
      <c r="F48" s="312" t="s">
        <v>96</v>
      </c>
      <c r="G48" s="254">
        <v>0</v>
      </c>
      <c r="H48" s="250">
        <v>0.05</v>
      </c>
      <c r="I48" s="251">
        <v>120000</v>
      </c>
      <c r="J48" s="251">
        <v>100000</v>
      </c>
    </row>
    <row r="49" spans="1:10" s="252" customFormat="1" ht="35.1" customHeight="1" x14ac:dyDescent="0.2">
      <c r="A49" s="420"/>
      <c r="B49" s="421"/>
      <c r="C49" s="422"/>
      <c r="D49" s="431"/>
      <c r="E49" s="253" t="s">
        <v>231</v>
      </c>
      <c r="F49" s="312" t="s">
        <v>108</v>
      </c>
      <c r="G49" s="254">
        <v>0.1</v>
      </c>
      <c r="H49" s="250">
        <v>0.05</v>
      </c>
      <c r="I49" s="251">
        <v>120000</v>
      </c>
      <c r="J49" s="251">
        <v>100000</v>
      </c>
    </row>
    <row r="50" spans="1:10" s="252" customFormat="1" ht="35.1" customHeight="1" x14ac:dyDescent="0.2">
      <c r="A50" s="411"/>
      <c r="B50" s="413"/>
      <c r="C50" s="415"/>
      <c r="D50" s="432"/>
      <c r="E50" s="253" t="s">
        <v>97</v>
      </c>
      <c r="F50" s="312" t="s">
        <v>228</v>
      </c>
      <c r="G50" s="254">
        <v>0.25</v>
      </c>
      <c r="H50" s="250">
        <v>0.05</v>
      </c>
      <c r="I50" s="251">
        <v>120000</v>
      </c>
      <c r="J50" s="251">
        <v>100000</v>
      </c>
    </row>
    <row r="51" spans="1:10" s="252" customFormat="1" ht="35.1" customHeight="1" x14ac:dyDescent="0.2">
      <c r="A51" s="410">
        <v>21</v>
      </c>
      <c r="B51" s="416" t="s">
        <v>129</v>
      </c>
      <c r="C51" s="418" t="s">
        <v>224</v>
      </c>
      <c r="D51" s="418" t="s">
        <v>207</v>
      </c>
      <c r="E51" s="255" t="s">
        <v>130</v>
      </c>
      <c r="F51" s="313" t="s">
        <v>96</v>
      </c>
      <c r="G51" s="256">
        <v>0</v>
      </c>
      <c r="H51" s="257">
        <v>0.05</v>
      </c>
      <c r="I51" s="258">
        <v>120000</v>
      </c>
      <c r="J51" s="258">
        <v>100000</v>
      </c>
    </row>
    <row r="52" spans="1:10" s="252" customFormat="1" ht="35.1" customHeight="1" x14ac:dyDescent="0.2">
      <c r="A52" s="411"/>
      <c r="B52" s="417"/>
      <c r="C52" s="419"/>
      <c r="D52" s="419"/>
      <c r="E52" s="255" t="s">
        <v>97</v>
      </c>
      <c r="F52" s="313" t="s">
        <v>112</v>
      </c>
      <c r="G52" s="256">
        <v>0.2</v>
      </c>
      <c r="H52" s="257">
        <v>0.05</v>
      </c>
      <c r="I52" s="258">
        <v>120000</v>
      </c>
      <c r="J52" s="258">
        <v>100000</v>
      </c>
    </row>
    <row r="53" spans="1:10" s="252" customFormat="1" ht="35.1" customHeight="1" x14ac:dyDescent="0.2">
      <c r="A53" s="410">
        <v>22</v>
      </c>
      <c r="B53" s="412" t="s">
        <v>131</v>
      </c>
      <c r="C53" s="414" t="s">
        <v>224</v>
      </c>
      <c r="D53" s="414" t="s">
        <v>207</v>
      </c>
      <c r="E53" s="253" t="s">
        <v>132</v>
      </c>
      <c r="F53" s="312" t="s">
        <v>96</v>
      </c>
      <c r="G53" s="254">
        <v>0</v>
      </c>
      <c r="H53" s="250">
        <v>0.05</v>
      </c>
      <c r="I53" s="251">
        <v>120000</v>
      </c>
      <c r="J53" s="251">
        <v>100000</v>
      </c>
    </row>
    <row r="54" spans="1:10" s="252" customFormat="1" ht="35.1" customHeight="1" x14ac:dyDescent="0.2">
      <c r="A54" s="411"/>
      <c r="B54" s="413"/>
      <c r="C54" s="415"/>
      <c r="D54" s="415"/>
      <c r="E54" s="253" t="s">
        <v>97</v>
      </c>
      <c r="F54" s="312" t="s">
        <v>112</v>
      </c>
      <c r="G54" s="254">
        <v>0.2</v>
      </c>
      <c r="H54" s="250">
        <v>0.05</v>
      </c>
      <c r="I54" s="251">
        <v>120000</v>
      </c>
      <c r="J54" s="251">
        <v>100000</v>
      </c>
    </row>
    <row r="55" spans="1:10" s="261" customFormat="1" ht="35.1" customHeight="1" x14ac:dyDescent="0.2">
      <c r="A55" s="410">
        <v>23</v>
      </c>
      <c r="B55" s="423" t="s">
        <v>133</v>
      </c>
      <c r="C55" s="418" t="s">
        <v>1</v>
      </c>
      <c r="D55" s="418" t="s">
        <v>207</v>
      </c>
      <c r="E55" s="259" t="s">
        <v>134</v>
      </c>
      <c r="F55" s="315" t="s">
        <v>96</v>
      </c>
      <c r="G55" s="256">
        <v>0</v>
      </c>
      <c r="H55" s="257">
        <v>0.05</v>
      </c>
      <c r="I55" s="258">
        <v>120000</v>
      </c>
      <c r="J55" s="258">
        <v>100000</v>
      </c>
    </row>
    <row r="56" spans="1:10" s="261" customFormat="1" ht="35.1" customHeight="1" x14ac:dyDescent="0.2">
      <c r="A56" s="411"/>
      <c r="B56" s="424"/>
      <c r="C56" s="419"/>
      <c r="D56" s="419"/>
      <c r="E56" s="255" t="s">
        <v>97</v>
      </c>
      <c r="F56" s="315" t="s">
        <v>228</v>
      </c>
      <c r="G56" s="256">
        <v>0.25</v>
      </c>
      <c r="H56" s="257">
        <v>0.05</v>
      </c>
      <c r="I56" s="258">
        <v>120000</v>
      </c>
      <c r="J56" s="258">
        <v>100000</v>
      </c>
    </row>
    <row r="57" spans="1:10" s="261" customFormat="1" ht="35.1" customHeight="1" x14ac:dyDescent="0.2">
      <c r="A57" s="410">
        <v>24</v>
      </c>
      <c r="B57" s="412" t="s">
        <v>135</v>
      </c>
      <c r="C57" s="414" t="s">
        <v>224</v>
      </c>
      <c r="D57" s="414" t="s">
        <v>207</v>
      </c>
      <c r="E57" s="253" t="s">
        <v>136</v>
      </c>
      <c r="F57" s="312" t="s">
        <v>96</v>
      </c>
      <c r="G57" s="254">
        <v>0</v>
      </c>
      <c r="H57" s="250">
        <v>0.05</v>
      </c>
      <c r="I57" s="251">
        <v>120000</v>
      </c>
      <c r="J57" s="251">
        <v>100000</v>
      </c>
    </row>
    <row r="58" spans="1:10" s="261" customFormat="1" ht="35.1" customHeight="1" x14ac:dyDescent="0.2">
      <c r="A58" s="411"/>
      <c r="B58" s="413"/>
      <c r="C58" s="415"/>
      <c r="D58" s="415"/>
      <c r="E58" s="253" t="s">
        <v>97</v>
      </c>
      <c r="F58" s="312" t="s">
        <v>112</v>
      </c>
      <c r="G58" s="254">
        <v>0.2</v>
      </c>
      <c r="H58" s="250">
        <v>0.05</v>
      </c>
      <c r="I58" s="251">
        <v>120000</v>
      </c>
      <c r="J58" s="251">
        <v>100000</v>
      </c>
    </row>
    <row r="59" spans="1:10" s="261" customFormat="1" ht="35.1" customHeight="1" x14ac:dyDescent="0.2">
      <c r="A59" s="410">
        <v>25</v>
      </c>
      <c r="B59" s="423" t="s">
        <v>137</v>
      </c>
      <c r="C59" s="418" t="s">
        <v>2</v>
      </c>
      <c r="D59" s="418" t="s">
        <v>207</v>
      </c>
      <c r="E59" s="259" t="s">
        <v>138</v>
      </c>
      <c r="F59" s="315" t="s">
        <v>96</v>
      </c>
      <c r="G59" s="256">
        <v>0</v>
      </c>
      <c r="H59" s="257">
        <v>0.05</v>
      </c>
      <c r="I59" s="258">
        <v>120000</v>
      </c>
      <c r="J59" s="258">
        <v>100000</v>
      </c>
    </row>
    <row r="60" spans="1:10" s="261" customFormat="1" ht="35.1" customHeight="1" x14ac:dyDescent="0.2">
      <c r="A60" s="411"/>
      <c r="B60" s="424"/>
      <c r="C60" s="419"/>
      <c r="D60" s="419"/>
      <c r="E60" s="255" t="s">
        <v>97</v>
      </c>
      <c r="F60" s="315" t="s">
        <v>228</v>
      </c>
      <c r="G60" s="256">
        <v>0.25</v>
      </c>
      <c r="H60" s="257">
        <v>0.05</v>
      </c>
      <c r="I60" s="258">
        <v>120000</v>
      </c>
      <c r="J60" s="258">
        <v>100000</v>
      </c>
    </row>
    <row r="61" spans="1:10" s="261" customFormat="1" ht="35.1" customHeight="1" x14ac:dyDescent="0.2">
      <c r="A61" s="410">
        <v>26</v>
      </c>
      <c r="B61" s="412" t="s">
        <v>139</v>
      </c>
      <c r="C61" s="414" t="s">
        <v>2</v>
      </c>
      <c r="D61" s="414" t="s">
        <v>207</v>
      </c>
      <c r="E61" s="253" t="s">
        <v>140</v>
      </c>
      <c r="F61" s="312" t="s">
        <v>96</v>
      </c>
      <c r="G61" s="254">
        <v>0</v>
      </c>
      <c r="H61" s="250">
        <v>0.05</v>
      </c>
      <c r="I61" s="251">
        <v>120000</v>
      </c>
      <c r="J61" s="251">
        <v>100000</v>
      </c>
    </row>
    <row r="62" spans="1:10" s="261" customFormat="1" ht="35.1" customHeight="1" x14ac:dyDescent="0.2">
      <c r="A62" s="411"/>
      <c r="B62" s="413"/>
      <c r="C62" s="415"/>
      <c r="D62" s="415"/>
      <c r="E62" s="253" t="s">
        <v>97</v>
      </c>
      <c r="F62" s="312" t="s">
        <v>228</v>
      </c>
      <c r="G62" s="254">
        <v>0.25</v>
      </c>
      <c r="H62" s="250">
        <v>0.05</v>
      </c>
      <c r="I62" s="251">
        <v>120000</v>
      </c>
      <c r="J62" s="251">
        <v>100000</v>
      </c>
    </row>
    <row r="63" spans="1:10" s="261" customFormat="1" ht="35.1" customHeight="1" x14ac:dyDescent="0.2">
      <c r="A63" s="410">
        <v>27</v>
      </c>
      <c r="B63" s="423" t="s">
        <v>141</v>
      </c>
      <c r="C63" s="418" t="s">
        <v>1</v>
      </c>
      <c r="D63" s="418" t="s">
        <v>207</v>
      </c>
      <c r="E63" s="259" t="s">
        <v>142</v>
      </c>
      <c r="F63" s="315" t="s">
        <v>96</v>
      </c>
      <c r="G63" s="256">
        <v>0</v>
      </c>
      <c r="H63" s="257">
        <v>0.05</v>
      </c>
      <c r="I63" s="258">
        <v>120000</v>
      </c>
      <c r="J63" s="258">
        <v>100000</v>
      </c>
    </row>
    <row r="64" spans="1:10" s="261" customFormat="1" ht="35.1" customHeight="1" x14ac:dyDescent="0.2">
      <c r="A64" s="411"/>
      <c r="B64" s="424"/>
      <c r="C64" s="419"/>
      <c r="D64" s="419"/>
      <c r="E64" s="255" t="s">
        <v>97</v>
      </c>
      <c r="F64" s="315" t="s">
        <v>228</v>
      </c>
      <c r="G64" s="256">
        <v>0.25</v>
      </c>
      <c r="H64" s="257">
        <v>0.05</v>
      </c>
      <c r="I64" s="258">
        <v>120000</v>
      </c>
      <c r="J64" s="258">
        <v>100000</v>
      </c>
    </row>
    <row r="65" spans="1:10" s="261" customFormat="1" ht="35.1" customHeight="1" x14ac:dyDescent="0.2">
      <c r="A65" s="410">
        <v>28</v>
      </c>
      <c r="B65" s="412" t="s">
        <v>143</v>
      </c>
      <c r="C65" s="414" t="s">
        <v>1</v>
      </c>
      <c r="D65" s="414" t="s">
        <v>207</v>
      </c>
      <c r="E65" s="253" t="s">
        <v>144</v>
      </c>
      <c r="F65" s="312" t="s">
        <v>96</v>
      </c>
      <c r="G65" s="254">
        <v>0</v>
      </c>
      <c r="H65" s="250">
        <v>0.05</v>
      </c>
      <c r="I65" s="251">
        <v>120000</v>
      </c>
      <c r="J65" s="251">
        <v>100000</v>
      </c>
    </row>
    <row r="66" spans="1:10" s="261" customFormat="1" ht="35.1" customHeight="1" x14ac:dyDescent="0.2">
      <c r="A66" s="411"/>
      <c r="B66" s="413"/>
      <c r="C66" s="415"/>
      <c r="D66" s="415"/>
      <c r="E66" s="253" t="s">
        <v>97</v>
      </c>
      <c r="F66" s="312" t="s">
        <v>228</v>
      </c>
      <c r="G66" s="254">
        <v>0.25</v>
      </c>
      <c r="H66" s="250">
        <v>0.05</v>
      </c>
      <c r="I66" s="251">
        <v>120000</v>
      </c>
      <c r="J66" s="251">
        <v>100000</v>
      </c>
    </row>
    <row r="67" spans="1:10" s="261" customFormat="1" ht="35.1" customHeight="1" x14ac:dyDescent="0.2">
      <c r="A67" s="410">
        <v>29</v>
      </c>
      <c r="B67" s="423" t="s">
        <v>145</v>
      </c>
      <c r="C67" s="418" t="s">
        <v>1</v>
      </c>
      <c r="D67" s="418" t="s">
        <v>207</v>
      </c>
      <c r="E67" s="259" t="s">
        <v>146</v>
      </c>
      <c r="F67" s="315" t="s">
        <v>96</v>
      </c>
      <c r="G67" s="256">
        <v>0</v>
      </c>
      <c r="H67" s="257">
        <v>0.05</v>
      </c>
      <c r="I67" s="258">
        <v>120000</v>
      </c>
      <c r="J67" s="258">
        <v>100000</v>
      </c>
    </row>
    <row r="68" spans="1:10" s="261" customFormat="1" ht="35.1" customHeight="1" x14ac:dyDescent="0.2">
      <c r="A68" s="411"/>
      <c r="B68" s="424"/>
      <c r="C68" s="419"/>
      <c r="D68" s="419"/>
      <c r="E68" s="255" t="s">
        <v>97</v>
      </c>
      <c r="F68" s="315" t="s">
        <v>228</v>
      </c>
      <c r="G68" s="256">
        <v>0.25</v>
      </c>
      <c r="H68" s="257">
        <v>0.05</v>
      </c>
      <c r="I68" s="258">
        <v>120000</v>
      </c>
      <c r="J68" s="258">
        <v>100000</v>
      </c>
    </row>
    <row r="69" spans="1:10" s="252" customFormat="1" ht="35.1" customHeight="1" x14ac:dyDescent="0.2">
      <c r="A69" s="410">
        <v>30</v>
      </c>
      <c r="B69" s="412" t="s">
        <v>4</v>
      </c>
      <c r="C69" s="414" t="s">
        <v>210</v>
      </c>
      <c r="D69" s="414" t="s">
        <v>232</v>
      </c>
      <c r="E69" s="253" t="s">
        <v>233</v>
      </c>
      <c r="F69" s="312" t="s">
        <v>96</v>
      </c>
      <c r="G69" s="254">
        <v>0</v>
      </c>
      <c r="H69" s="250">
        <v>0.05</v>
      </c>
      <c r="I69" s="251">
        <v>120000</v>
      </c>
      <c r="J69" s="251">
        <v>100000</v>
      </c>
    </row>
    <row r="70" spans="1:10" s="252" customFormat="1" ht="35.1" customHeight="1" x14ac:dyDescent="0.2">
      <c r="A70" s="420"/>
      <c r="B70" s="421"/>
      <c r="C70" s="422"/>
      <c r="D70" s="422"/>
      <c r="E70" s="253" t="s">
        <v>235</v>
      </c>
      <c r="F70" s="312" t="s">
        <v>98</v>
      </c>
      <c r="G70" s="254">
        <v>0.05</v>
      </c>
      <c r="H70" s="250">
        <v>0.05</v>
      </c>
      <c r="I70" s="251">
        <v>120000</v>
      </c>
      <c r="J70" s="251">
        <v>100000</v>
      </c>
    </row>
    <row r="71" spans="1:10" s="252" customFormat="1" ht="35.1" customHeight="1" x14ac:dyDescent="0.2">
      <c r="A71" s="411"/>
      <c r="B71" s="413"/>
      <c r="C71" s="415"/>
      <c r="D71" s="415"/>
      <c r="E71" s="253" t="s">
        <v>234</v>
      </c>
      <c r="F71" s="312" t="s">
        <v>124</v>
      </c>
      <c r="G71" s="254">
        <v>0.15</v>
      </c>
      <c r="H71" s="250">
        <v>0.05</v>
      </c>
      <c r="I71" s="251">
        <v>120000</v>
      </c>
      <c r="J71" s="251">
        <v>100000</v>
      </c>
    </row>
    <row r="72" spans="1:10" s="252" customFormat="1" ht="35.1" customHeight="1" x14ac:dyDescent="0.2">
      <c r="A72" s="410">
        <v>31</v>
      </c>
      <c r="B72" s="416" t="s">
        <v>147</v>
      </c>
      <c r="C72" s="427" t="s">
        <v>211</v>
      </c>
      <c r="D72" s="427" t="s">
        <v>232</v>
      </c>
      <c r="E72" s="262" t="s">
        <v>241</v>
      </c>
      <c r="F72" s="316" t="s">
        <v>96</v>
      </c>
      <c r="G72" s="263">
        <v>0</v>
      </c>
      <c r="H72" s="257">
        <v>0.05</v>
      </c>
      <c r="I72" s="258">
        <v>120000</v>
      </c>
      <c r="J72" s="258">
        <v>100000</v>
      </c>
    </row>
    <row r="73" spans="1:10" s="252" customFormat="1" ht="35.1" customHeight="1" x14ac:dyDescent="0.2">
      <c r="A73" s="420"/>
      <c r="B73" s="433"/>
      <c r="C73" s="428"/>
      <c r="D73" s="428"/>
      <c r="E73" s="262" t="s">
        <v>238</v>
      </c>
      <c r="F73" s="316" t="s">
        <v>98</v>
      </c>
      <c r="G73" s="263">
        <v>0.05</v>
      </c>
      <c r="H73" s="257">
        <v>0.05</v>
      </c>
      <c r="I73" s="258">
        <v>120000</v>
      </c>
      <c r="J73" s="258">
        <v>100000</v>
      </c>
    </row>
    <row r="74" spans="1:10" s="252" customFormat="1" ht="35.1" customHeight="1" x14ac:dyDescent="0.2">
      <c r="A74" s="420"/>
      <c r="B74" s="433"/>
      <c r="C74" s="428"/>
      <c r="D74" s="428"/>
      <c r="E74" s="255" t="s">
        <v>239</v>
      </c>
      <c r="F74" s="313" t="s">
        <v>108</v>
      </c>
      <c r="G74" s="256">
        <v>0.1</v>
      </c>
      <c r="H74" s="257">
        <v>0.05</v>
      </c>
      <c r="I74" s="258">
        <v>120000</v>
      </c>
      <c r="J74" s="258">
        <v>100000</v>
      </c>
    </row>
    <row r="75" spans="1:10" s="252" customFormat="1" ht="35.1" customHeight="1" x14ac:dyDescent="0.2">
      <c r="A75" s="411"/>
      <c r="B75" s="417"/>
      <c r="C75" s="429"/>
      <c r="D75" s="429"/>
      <c r="E75" s="262" t="s">
        <v>237</v>
      </c>
      <c r="F75" s="313" t="s">
        <v>228</v>
      </c>
      <c r="G75" s="256">
        <v>0.2</v>
      </c>
      <c r="H75" s="257">
        <v>0.05</v>
      </c>
      <c r="I75" s="258">
        <v>120000</v>
      </c>
      <c r="J75" s="258">
        <v>100000</v>
      </c>
    </row>
    <row r="76" spans="1:10" s="252" customFormat="1" ht="35.1" customHeight="1" x14ac:dyDescent="0.2">
      <c r="A76" s="410">
        <v>32</v>
      </c>
      <c r="B76" s="412" t="s">
        <v>148</v>
      </c>
      <c r="C76" s="414" t="s">
        <v>211</v>
      </c>
      <c r="D76" s="414" t="s">
        <v>232</v>
      </c>
      <c r="E76" s="248" t="s">
        <v>246</v>
      </c>
      <c r="F76" s="312" t="s">
        <v>96</v>
      </c>
      <c r="G76" s="254">
        <v>0</v>
      </c>
      <c r="H76" s="250">
        <v>0.05</v>
      </c>
      <c r="I76" s="251">
        <v>120000</v>
      </c>
      <c r="J76" s="251">
        <v>100000</v>
      </c>
    </row>
    <row r="77" spans="1:10" s="252" customFormat="1" ht="35.1" customHeight="1" x14ac:dyDescent="0.2">
      <c r="A77" s="420"/>
      <c r="B77" s="421"/>
      <c r="C77" s="422"/>
      <c r="D77" s="422"/>
      <c r="E77" s="248" t="s">
        <v>247</v>
      </c>
      <c r="F77" s="312" t="s">
        <v>98</v>
      </c>
      <c r="G77" s="254">
        <v>0.05</v>
      </c>
      <c r="H77" s="250">
        <v>0.05</v>
      </c>
      <c r="I77" s="251">
        <v>120000</v>
      </c>
      <c r="J77" s="251">
        <v>100000</v>
      </c>
    </row>
    <row r="78" spans="1:10" s="252" customFormat="1" ht="35.1" customHeight="1" x14ac:dyDescent="0.2">
      <c r="A78" s="420"/>
      <c r="B78" s="421"/>
      <c r="C78" s="422"/>
      <c r="D78" s="422"/>
      <c r="E78" s="253" t="s">
        <v>245</v>
      </c>
      <c r="F78" s="312" t="s">
        <v>108</v>
      </c>
      <c r="G78" s="254">
        <v>0.1</v>
      </c>
      <c r="H78" s="250">
        <v>0.05</v>
      </c>
      <c r="I78" s="251">
        <v>120000</v>
      </c>
      <c r="J78" s="251">
        <v>100000</v>
      </c>
    </row>
    <row r="79" spans="1:10" s="252" customFormat="1" ht="35.1" customHeight="1" x14ac:dyDescent="0.2">
      <c r="A79" s="411"/>
      <c r="B79" s="413"/>
      <c r="C79" s="415"/>
      <c r="D79" s="415"/>
      <c r="E79" s="248" t="s">
        <v>240</v>
      </c>
      <c r="F79" s="312" t="s">
        <v>124</v>
      </c>
      <c r="G79" s="254">
        <v>0.15</v>
      </c>
      <c r="H79" s="250">
        <v>0.05</v>
      </c>
      <c r="I79" s="251">
        <v>120000</v>
      </c>
      <c r="J79" s="251">
        <v>100000</v>
      </c>
    </row>
    <row r="80" spans="1:10" s="252" customFormat="1" ht="35.1" customHeight="1" x14ac:dyDescent="0.2">
      <c r="A80" s="410">
        <v>33</v>
      </c>
      <c r="B80" s="416" t="s">
        <v>149</v>
      </c>
      <c r="C80" s="427" t="s">
        <v>211</v>
      </c>
      <c r="D80" s="427" t="s">
        <v>232</v>
      </c>
      <c r="E80" s="255" t="s">
        <v>242</v>
      </c>
      <c r="F80" s="313" t="s">
        <v>96</v>
      </c>
      <c r="G80" s="256">
        <v>0</v>
      </c>
      <c r="H80" s="257">
        <v>0.05</v>
      </c>
      <c r="I80" s="258">
        <v>120000</v>
      </c>
      <c r="J80" s="258">
        <v>100000</v>
      </c>
    </row>
    <row r="81" spans="1:10" s="252" customFormat="1" ht="35.1" customHeight="1" x14ac:dyDescent="0.2">
      <c r="A81" s="420"/>
      <c r="B81" s="433"/>
      <c r="C81" s="428"/>
      <c r="D81" s="428"/>
      <c r="E81" s="255" t="s">
        <v>243</v>
      </c>
      <c r="F81" s="313" t="s">
        <v>98</v>
      </c>
      <c r="G81" s="256">
        <v>0.05</v>
      </c>
      <c r="H81" s="257">
        <v>0.05</v>
      </c>
      <c r="I81" s="258">
        <v>120000</v>
      </c>
      <c r="J81" s="258">
        <v>100000</v>
      </c>
    </row>
    <row r="82" spans="1:10" s="252" customFormat="1" ht="35.1" customHeight="1" x14ac:dyDescent="0.2">
      <c r="A82" s="420"/>
      <c r="B82" s="433"/>
      <c r="C82" s="428"/>
      <c r="D82" s="428"/>
      <c r="E82" s="255" t="s">
        <v>97</v>
      </c>
      <c r="F82" s="313" t="s">
        <v>108</v>
      </c>
      <c r="G82" s="256">
        <v>0.1</v>
      </c>
      <c r="H82" s="257">
        <v>0.05</v>
      </c>
      <c r="I82" s="258">
        <v>120000</v>
      </c>
      <c r="J82" s="258">
        <v>100000</v>
      </c>
    </row>
    <row r="83" spans="1:10" s="252" customFormat="1" ht="35.1" customHeight="1" x14ac:dyDescent="0.2">
      <c r="A83" s="411"/>
      <c r="B83" s="417"/>
      <c r="C83" s="429"/>
      <c r="D83" s="429"/>
      <c r="E83" s="262" t="s">
        <v>244</v>
      </c>
      <c r="F83" s="313" t="s">
        <v>112</v>
      </c>
      <c r="G83" s="256">
        <v>0.2</v>
      </c>
      <c r="H83" s="257">
        <v>0.05</v>
      </c>
      <c r="I83" s="258">
        <v>120000</v>
      </c>
      <c r="J83" s="258">
        <v>100000</v>
      </c>
    </row>
    <row r="84" spans="1:10" s="252" customFormat="1" ht="35.1" customHeight="1" x14ac:dyDescent="0.2">
      <c r="A84" s="434">
        <v>34</v>
      </c>
      <c r="B84" s="412" t="s">
        <v>150</v>
      </c>
      <c r="C84" s="434" t="s">
        <v>212</v>
      </c>
      <c r="D84" s="414" t="s">
        <v>232</v>
      </c>
      <c r="E84" s="253" t="s">
        <v>248</v>
      </c>
      <c r="F84" s="312" t="s">
        <v>96</v>
      </c>
      <c r="G84" s="254">
        <v>0</v>
      </c>
      <c r="H84" s="250">
        <v>0.05</v>
      </c>
      <c r="I84" s="251">
        <v>120000</v>
      </c>
      <c r="J84" s="251">
        <v>100000</v>
      </c>
    </row>
    <row r="85" spans="1:10" s="252" customFormat="1" ht="35.1" customHeight="1" x14ac:dyDescent="0.2">
      <c r="A85" s="443"/>
      <c r="B85" s="421"/>
      <c r="C85" s="443"/>
      <c r="D85" s="422"/>
      <c r="E85" s="253" t="s">
        <v>249</v>
      </c>
      <c r="F85" s="312" t="s">
        <v>108</v>
      </c>
      <c r="G85" s="254">
        <v>0.1</v>
      </c>
      <c r="H85" s="250">
        <v>0.05</v>
      </c>
      <c r="I85" s="251">
        <v>120000</v>
      </c>
      <c r="J85" s="251">
        <v>100000</v>
      </c>
    </row>
    <row r="86" spans="1:10" s="252" customFormat="1" ht="35.1" customHeight="1" x14ac:dyDescent="0.2">
      <c r="A86" s="435"/>
      <c r="B86" s="413"/>
      <c r="C86" s="435"/>
      <c r="D86" s="415"/>
      <c r="E86" s="253" t="s">
        <v>97</v>
      </c>
      <c r="F86" s="312" t="s">
        <v>124</v>
      </c>
      <c r="G86" s="254">
        <v>0.15</v>
      </c>
      <c r="H86" s="250">
        <v>0.05</v>
      </c>
      <c r="I86" s="251">
        <v>120000</v>
      </c>
      <c r="J86" s="251">
        <v>100000</v>
      </c>
    </row>
    <row r="87" spans="1:10" s="252" customFormat="1" ht="35.1" customHeight="1" x14ac:dyDescent="0.2">
      <c r="A87" s="410">
        <v>35</v>
      </c>
      <c r="B87" s="416" t="s">
        <v>151</v>
      </c>
      <c r="C87" s="437" t="s">
        <v>212</v>
      </c>
      <c r="D87" s="440" t="s">
        <v>232</v>
      </c>
      <c r="E87" s="255" t="s">
        <v>250</v>
      </c>
      <c r="F87" s="313" t="s">
        <v>96</v>
      </c>
      <c r="G87" s="256">
        <v>0</v>
      </c>
      <c r="H87" s="257">
        <v>0.05</v>
      </c>
      <c r="I87" s="258">
        <v>120000</v>
      </c>
      <c r="J87" s="258">
        <v>100000</v>
      </c>
    </row>
    <row r="88" spans="1:10" s="252" customFormat="1" ht="35.1" customHeight="1" x14ac:dyDescent="0.2">
      <c r="A88" s="420"/>
      <c r="B88" s="433"/>
      <c r="C88" s="438"/>
      <c r="D88" s="441"/>
      <c r="E88" s="255" t="s">
        <v>97</v>
      </c>
      <c r="F88" s="313" t="s">
        <v>108</v>
      </c>
      <c r="G88" s="256">
        <v>0.1</v>
      </c>
      <c r="H88" s="257">
        <v>0.05</v>
      </c>
      <c r="I88" s="258">
        <v>120000</v>
      </c>
      <c r="J88" s="258">
        <v>100000</v>
      </c>
    </row>
    <row r="89" spans="1:10" s="252" customFormat="1" ht="35.1" customHeight="1" x14ac:dyDescent="0.2">
      <c r="A89" s="411"/>
      <c r="B89" s="417"/>
      <c r="C89" s="439"/>
      <c r="D89" s="442"/>
      <c r="E89" s="255" t="s">
        <v>251</v>
      </c>
      <c r="F89" s="313" t="s">
        <v>124</v>
      </c>
      <c r="G89" s="256">
        <v>0.15</v>
      </c>
      <c r="H89" s="257">
        <v>0.05</v>
      </c>
      <c r="I89" s="258">
        <v>120000</v>
      </c>
      <c r="J89" s="258">
        <v>100000</v>
      </c>
    </row>
    <row r="90" spans="1:10" s="252" customFormat="1" ht="35.1" customHeight="1" x14ac:dyDescent="0.2">
      <c r="A90" s="434">
        <v>36</v>
      </c>
      <c r="B90" s="412" t="s">
        <v>152</v>
      </c>
      <c r="C90" s="434" t="s">
        <v>212</v>
      </c>
      <c r="D90" s="414" t="s">
        <v>232</v>
      </c>
      <c r="E90" s="253" t="s">
        <v>153</v>
      </c>
      <c r="F90" s="312" t="s">
        <v>96</v>
      </c>
      <c r="G90" s="254">
        <v>0</v>
      </c>
      <c r="H90" s="250">
        <v>0.05</v>
      </c>
      <c r="I90" s="251">
        <v>120000</v>
      </c>
      <c r="J90" s="251">
        <v>100000</v>
      </c>
    </row>
    <row r="91" spans="1:10" s="252" customFormat="1" ht="35.1" customHeight="1" x14ac:dyDescent="0.2">
      <c r="A91" s="435"/>
      <c r="B91" s="413"/>
      <c r="C91" s="435"/>
      <c r="D91" s="415"/>
      <c r="E91" s="253" t="s">
        <v>97</v>
      </c>
      <c r="F91" s="312" t="s">
        <v>108</v>
      </c>
      <c r="G91" s="254">
        <v>0.1</v>
      </c>
      <c r="H91" s="250">
        <v>0.05</v>
      </c>
      <c r="I91" s="251">
        <v>120000</v>
      </c>
      <c r="J91" s="251">
        <v>100000</v>
      </c>
    </row>
    <row r="92" spans="1:10" s="252" customFormat="1" ht="35.1" customHeight="1" x14ac:dyDescent="0.2">
      <c r="A92" s="410">
        <v>37</v>
      </c>
      <c r="B92" s="423" t="s">
        <v>154</v>
      </c>
      <c r="C92" s="437" t="s">
        <v>212</v>
      </c>
      <c r="D92" s="440" t="s">
        <v>232</v>
      </c>
      <c r="E92" s="259" t="s">
        <v>155</v>
      </c>
      <c r="F92" s="313" t="s">
        <v>96</v>
      </c>
      <c r="G92" s="256">
        <v>0</v>
      </c>
      <c r="H92" s="257">
        <v>0.05</v>
      </c>
      <c r="I92" s="258">
        <v>120000</v>
      </c>
      <c r="J92" s="258">
        <v>100000</v>
      </c>
    </row>
    <row r="93" spans="1:10" s="252" customFormat="1" ht="35.1" customHeight="1" x14ac:dyDescent="0.2">
      <c r="A93" s="420"/>
      <c r="B93" s="436"/>
      <c r="C93" s="438"/>
      <c r="D93" s="441"/>
      <c r="E93" s="260" t="s">
        <v>252</v>
      </c>
      <c r="F93" s="313" t="s">
        <v>108</v>
      </c>
      <c r="G93" s="256">
        <v>0.1</v>
      </c>
      <c r="H93" s="257">
        <v>0.05</v>
      </c>
      <c r="I93" s="258">
        <v>120000</v>
      </c>
      <c r="J93" s="258">
        <v>100000</v>
      </c>
    </row>
    <row r="94" spans="1:10" s="252" customFormat="1" ht="35.1" customHeight="1" x14ac:dyDescent="0.2">
      <c r="A94" s="411"/>
      <c r="B94" s="424"/>
      <c r="C94" s="439"/>
      <c r="D94" s="442"/>
      <c r="E94" s="255" t="s">
        <v>97</v>
      </c>
      <c r="F94" s="313" t="s">
        <v>124</v>
      </c>
      <c r="G94" s="256">
        <v>0.15</v>
      </c>
      <c r="H94" s="257">
        <v>0.05</v>
      </c>
      <c r="I94" s="258">
        <v>120000</v>
      </c>
      <c r="J94" s="258">
        <v>100000</v>
      </c>
    </row>
    <row r="95" spans="1:10" s="252" customFormat="1" ht="35.1" customHeight="1" x14ac:dyDescent="0.2">
      <c r="A95" s="434">
        <v>38</v>
      </c>
      <c r="B95" s="412" t="s">
        <v>5</v>
      </c>
      <c r="C95" s="434" t="s">
        <v>224</v>
      </c>
      <c r="D95" s="414" t="s">
        <v>232</v>
      </c>
      <c r="E95" s="253" t="s">
        <v>156</v>
      </c>
      <c r="F95" s="312" t="s">
        <v>96</v>
      </c>
      <c r="G95" s="254">
        <v>0</v>
      </c>
      <c r="H95" s="250">
        <v>0.05</v>
      </c>
      <c r="I95" s="251">
        <v>120000</v>
      </c>
      <c r="J95" s="251">
        <v>100000</v>
      </c>
    </row>
    <row r="96" spans="1:10" s="252" customFormat="1" ht="35.1" customHeight="1" x14ac:dyDescent="0.2">
      <c r="A96" s="435"/>
      <c r="B96" s="413"/>
      <c r="C96" s="435"/>
      <c r="D96" s="415"/>
      <c r="E96" s="253" t="s">
        <v>157</v>
      </c>
      <c r="F96" s="312" t="s">
        <v>108</v>
      </c>
      <c r="G96" s="254">
        <v>0.1</v>
      </c>
      <c r="H96" s="250">
        <v>0.05</v>
      </c>
      <c r="I96" s="251">
        <v>120000</v>
      </c>
      <c r="J96" s="251">
        <v>100000</v>
      </c>
    </row>
    <row r="97" spans="1:10" s="261" customFormat="1" ht="35.1" customHeight="1" x14ac:dyDescent="0.2">
      <c r="A97" s="437">
        <v>39</v>
      </c>
      <c r="B97" s="423" t="s">
        <v>158</v>
      </c>
      <c r="C97" s="437" t="s">
        <v>224</v>
      </c>
      <c r="D97" s="440" t="s">
        <v>232</v>
      </c>
      <c r="E97" s="259" t="s">
        <v>253</v>
      </c>
      <c r="F97" s="315" t="s">
        <v>96</v>
      </c>
      <c r="G97" s="264">
        <v>0</v>
      </c>
      <c r="H97" s="257">
        <v>0.05</v>
      </c>
      <c r="I97" s="258">
        <v>120000</v>
      </c>
      <c r="J97" s="258">
        <v>100000</v>
      </c>
    </row>
    <row r="98" spans="1:10" s="261" customFormat="1" ht="35.1" customHeight="1" x14ac:dyDescent="0.2">
      <c r="A98" s="439"/>
      <c r="B98" s="424"/>
      <c r="C98" s="439"/>
      <c r="D98" s="442"/>
      <c r="E98" s="259" t="s">
        <v>97</v>
      </c>
      <c r="F98" s="315" t="s">
        <v>108</v>
      </c>
      <c r="G98" s="264">
        <v>0.1</v>
      </c>
      <c r="H98" s="257">
        <v>0.05</v>
      </c>
      <c r="I98" s="258">
        <v>120000</v>
      </c>
      <c r="J98" s="258">
        <v>100000</v>
      </c>
    </row>
    <row r="99" spans="1:10" s="252" customFormat="1" ht="35.1" customHeight="1" x14ac:dyDescent="0.2">
      <c r="A99" s="434">
        <v>40</v>
      </c>
      <c r="B99" s="412" t="s">
        <v>159</v>
      </c>
      <c r="C99" s="434" t="s">
        <v>212</v>
      </c>
      <c r="D99" s="414" t="s">
        <v>232</v>
      </c>
      <c r="E99" s="253" t="s">
        <v>254</v>
      </c>
      <c r="F99" s="312" t="s">
        <v>96</v>
      </c>
      <c r="G99" s="254">
        <v>0</v>
      </c>
      <c r="H99" s="250">
        <v>0.05</v>
      </c>
      <c r="I99" s="251">
        <v>120000</v>
      </c>
      <c r="J99" s="251">
        <v>100000</v>
      </c>
    </row>
    <row r="100" spans="1:10" s="252" customFormat="1" ht="35.1" customHeight="1" x14ac:dyDescent="0.2">
      <c r="A100" s="435"/>
      <c r="B100" s="413"/>
      <c r="C100" s="435"/>
      <c r="D100" s="415"/>
      <c r="E100" s="253" t="s">
        <v>97</v>
      </c>
      <c r="F100" s="312" t="s">
        <v>108</v>
      </c>
      <c r="G100" s="254">
        <v>0.1</v>
      </c>
      <c r="H100" s="250">
        <v>0.05</v>
      </c>
      <c r="I100" s="251">
        <v>120000</v>
      </c>
      <c r="J100" s="251">
        <v>100000</v>
      </c>
    </row>
    <row r="101" spans="1:10" s="252" customFormat="1" ht="35.1" customHeight="1" x14ac:dyDescent="0.2">
      <c r="A101" s="410">
        <v>41</v>
      </c>
      <c r="B101" s="423" t="s">
        <v>160</v>
      </c>
      <c r="C101" s="437" t="s">
        <v>224</v>
      </c>
      <c r="D101" s="440" t="s">
        <v>232</v>
      </c>
      <c r="E101" s="259" t="s">
        <v>255</v>
      </c>
      <c r="F101" s="313" t="s">
        <v>96</v>
      </c>
      <c r="G101" s="256">
        <v>0</v>
      </c>
      <c r="H101" s="257">
        <v>0.05</v>
      </c>
      <c r="I101" s="258">
        <v>120000</v>
      </c>
      <c r="J101" s="258">
        <v>100000</v>
      </c>
    </row>
    <row r="102" spans="1:10" s="252" customFormat="1" ht="35.1" customHeight="1" x14ac:dyDescent="0.2">
      <c r="A102" s="411"/>
      <c r="B102" s="424"/>
      <c r="C102" s="439"/>
      <c r="D102" s="442"/>
      <c r="E102" s="255" t="s">
        <v>97</v>
      </c>
      <c r="F102" s="313" t="s">
        <v>108</v>
      </c>
      <c r="G102" s="256">
        <v>0.1</v>
      </c>
      <c r="H102" s="257">
        <v>0.05</v>
      </c>
      <c r="I102" s="258">
        <v>120000</v>
      </c>
      <c r="J102" s="258">
        <v>100000</v>
      </c>
    </row>
    <row r="103" spans="1:10" s="252" customFormat="1" ht="35.1" customHeight="1" x14ac:dyDescent="0.2">
      <c r="A103" s="434">
        <v>42</v>
      </c>
      <c r="B103" s="412" t="s">
        <v>161</v>
      </c>
      <c r="C103" s="434" t="s">
        <v>1</v>
      </c>
      <c r="D103" s="414" t="s">
        <v>232</v>
      </c>
      <c r="E103" s="253" t="s">
        <v>162</v>
      </c>
      <c r="F103" s="312" t="s">
        <v>96</v>
      </c>
      <c r="G103" s="254">
        <v>0</v>
      </c>
      <c r="H103" s="250">
        <v>0.05</v>
      </c>
      <c r="I103" s="251">
        <v>120000</v>
      </c>
      <c r="J103" s="251">
        <v>100000</v>
      </c>
    </row>
    <row r="104" spans="1:10" s="252" customFormat="1" ht="35.1" customHeight="1" x14ac:dyDescent="0.2">
      <c r="A104" s="443"/>
      <c r="B104" s="421"/>
      <c r="C104" s="443"/>
      <c r="D104" s="422"/>
      <c r="E104" s="248" t="s">
        <v>256</v>
      </c>
      <c r="F104" s="312" t="s">
        <v>108</v>
      </c>
      <c r="G104" s="254">
        <v>0.1</v>
      </c>
      <c r="H104" s="250">
        <v>0.05</v>
      </c>
      <c r="I104" s="251">
        <v>120000</v>
      </c>
      <c r="J104" s="251">
        <v>100000</v>
      </c>
    </row>
    <row r="105" spans="1:10" s="252" customFormat="1" ht="35.1" customHeight="1" x14ac:dyDescent="0.2">
      <c r="A105" s="435"/>
      <c r="B105" s="413"/>
      <c r="C105" s="435"/>
      <c r="D105" s="415"/>
      <c r="E105" s="253" t="s">
        <v>257</v>
      </c>
      <c r="F105" s="312" t="s">
        <v>124</v>
      </c>
      <c r="G105" s="254">
        <v>0.15</v>
      </c>
      <c r="H105" s="250">
        <v>0.05</v>
      </c>
      <c r="I105" s="251">
        <v>120000</v>
      </c>
      <c r="J105" s="251">
        <v>100000</v>
      </c>
    </row>
    <row r="106" spans="1:10" s="261" customFormat="1" ht="35.1" customHeight="1" x14ac:dyDescent="0.2">
      <c r="A106" s="265"/>
      <c r="B106" s="444" t="s">
        <v>283</v>
      </c>
      <c r="C106" s="437" t="s">
        <v>1</v>
      </c>
      <c r="D106" s="440" t="s">
        <v>232</v>
      </c>
      <c r="E106" s="259" t="s">
        <v>284</v>
      </c>
      <c r="F106" s="315" t="s">
        <v>96</v>
      </c>
      <c r="G106" s="264">
        <v>0</v>
      </c>
      <c r="H106" s="257">
        <v>0.05</v>
      </c>
      <c r="I106" s="258">
        <v>120000</v>
      </c>
      <c r="J106" s="258">
        <v>100000</v>
      </c>
    </row>
    <row r="107" spans="1:10" s="261" customFormat="1" ht="35.1" customHeight="1" x14ac:dyDescent="0.2">
      <c r="A107" s="265"/>
      <c r="B107" s="445"/>
      <c r="C107" s="439"/>
      <c r="D107" s="442"/>
      <c r="E107" s="255" t="s">
        <v>97</v>
      </c>
      <c r="F107" s="313" t="s">
        <v>108</v>
      </c>
      <c r="G107" s="256">
        <v>0.1</v>
      </c>
      <c r="H107" s="257">
        <v>0.05</v>
      </c>
      <c r="I107" s="258">
        <v>120000</v>
      </c>
      <c r="J107" s="258">
        <v>100000</v>
      </c>
    </row>
    <row r="108" spans="1:10" s="252" customFormat="1" ht="30.75" customHeight="1" x14ac:dyDescent="0.2">
      <c r="A108" s="434">
        <v>43</v>
      </c>
      <c r="B108" s="412" t="s">
        <v>163</v>
      </c>
      <c r="C108" s="434" t="s">
        <v>1</v>
      </c>
      <c r="D108" s="414" t="s">
        <v>232</v>
      </c>
      <c r="E108" s="253" t="s">
        <v>258</v>
      </c>
      <c r="F108" s="312" t="s">
        <v>96</v>
      </c>
      <c r="G108" s="254">
        <v>0</v>
      </c>
      <c r="H108" s="250">
        <v>0.05</v>
      </c>
      <c r="I108" s="251">
        <v>120000</v>
      </c>
      <c r="J108" s="251">
        <v>100000</v>
      </c>
    </row>
    <row r="109" spans="1:10" s="252" customFormat="1" ht="31.5" customHeight="1" x14ac:dyDescent="0.2">
      <c r="A109" s="435"/>
      <c r="B109" s="413"/>
      <c r="C109" s="435"/>
      <c r="D109" s="415"/>
      <c r="E109" s="253" t="s">
        <v>97</v>
      </c>
      <c r="F109" s="312" t="s">
        <v>108</v>
      </c>
      <c r="G109" s="254">
        <v>0.1</v>
      </c>
      <c r="H109" s="250">
        <v>0.05</v>
      </c>
      <c r="I109" s="251">
        <v>120000</v>
      </c>
      <c r="J109" s="251">
        <v>100000</v>
      </c>
    </row>
    <row r="110" spans="1:10" s="252" customFormat="1" ht="31.5" customHeight="1" x14ac:dyDescent="0.2">
      <c r="A110" s="266"/>
      <c r="B110" s="423" t="s">
        <v>281</v>
      </c>
      <c r="C110" s="437" t="s">
        <v>1</v>
      </c>
      <c r="D110" s="440" t="s">
        <v>232</v>
      </c>
      <c r="E110" s="259" t="s">
        <v>282</v>
      </c>
      <c r="F110" s="313" t="s">
        <v>96</v>
      </c>
      <c r="G110" s="256">
        <v>0</v>
      </c>
      <c r="H110" s="257">
        <v>0.05</v>
      </c>
      <c r="I110" s="258">
        <v>120000</v>
      </c>
      <c r="J110" s="258">
        <v>100000</v>
      </c>
    </row>
    <row r="111" spans="1:10" s="252" customFormat="1" ht="31.5" customHeight="1" x14ac:dyDescent="0.2">
      <c r="A111" s="266"/>
      <c r="B111" s="424"/>
      <c r="C111" s="439"/>
      <c r="D111" s="442"/>
      <c r="E111" s="255" t="s">
        <v>97</v>
      </c>
      <c r="F111" s="313" t="s">
        <v>108</v>
      </c>
      <c r="G111" s="256">
        <v>0.1</v>
      </c>
      <c r="H111" s="257">
        <v>0.05</v>
      </c>
      <c r="I111" s="258">
        <v>120000</v>
      </c>
      <c r="J111" s="258">
        <v>100000</v>
      </c>
    </row>
    <row r="112" spans="1:10" s="252" customFormat="1" ht="22.5" customHeight="1" x14ac:dyDescent="0.2">
      <c r="A112" s="434">
        <v>44</v>
      </c>
      <c r="B112" s="412" t="s">
        <v>164</v>
      </c>
      <c r="C112" s="434" t="s">
        <v>1</v>
      </c>
      <c r="D112" s="414" t="s">
        <v>232</v>
      </c>
      <c r="E112" s="253" t="s">
        <v>165</v>
      </c>
      <c r="F112" s="312" t="s">
        <v>96</v>
      </c>
      <c r="G112" s="254">
        <v>0</v>
      </c>
      <c r="H112" s="250">
        <v>0.05</v>
      </c>
      <c r="I112" s="251">
        <v>120000</v>
      </c>
      <c r="J112" s="251">
        <v>100000</v>
      </c>
    </row>
    <row r="113" spans="1:10" s="252" customFormat="1" ht="25.5" customHeight="1" x14ac:dyDescent="0.2">
      <c r="A113" s="443"/>
      <c r="B113" s="421"/>
      <c r="C113" s="443"/>
      <c r="D113" s="422"/>
      <c r="E113" s="253" t="s">
        <v>97</v>
      </c>
      <c r="F113" s="312" t="s">
        <v>108</v>
      </c>
      <c r="G113" s="254">
        <v>0.1</v>
      </c>
      <c r="H113" s="250">
        <v>0.05</v>
      </c>
      <c r="I113" s="251">
        <v>120000</v>
      </c>
      <c r="J113" s="251">
        <v>100000</v>
      </c>
    </row>
    <row r="114" spans="1:10" s="252" customFormat="1" ht="24" customHeight="1" x14ac:dyDescent="0.2">
      <c r="A114" s="435"/>
      <c r="B114" s="413"/>
      <c r="C114" s="435"/>
      <c r="D114" s="415"/>
      <c r="E114" s="253" t="s">
        <v>260</v>
      </c>
      <c r="F114" s="312" t="s">
        <v>124</v>
      </c>
      <c r="G114" s="254">
        <v>0.15</v>
      </c>
      <c r="H114" s="250">
        <v>0.05</v>
      </c>
      <c r="I114" s="251">
        <v>120000</v>
      </c>
      <c r="J114" s="251">
        <v>100000</v>
      </c>
    </row>
    <row r="115" spans="1:10" s="252" customFormat="1" ht="27" customHeight="1" x14ac:dyDescent="0.2">
      <c r="A115" s="410">
        <v>45</v>
      </c>
      <c r="B115" s="416" t="s">
        <v>166</v>
      </c>
      <c r="C115" s="427" t="s">
        <v>210</v>
      </c>
      <c r="D115" s="427" t="s">
        <v>225</v>
      </c>
      <c r="E115" s="255" t="s">
        <v>167</v>
      </c>
      <c r="F115" s="313" t="s">
        <v>96</v>
      </c>
      <c r="G115" s="256">
        <v>0</v>
      </c>
      <c r="H115" s="257">
        <v>0.05</v>
      </c>
      <c r="I115" s="258">
        <v>120000</v>
      </c>
      <c r="J115" s="258">
        <v>100000</v>
      </c>
    </row>
    <row r="116" spans="1:10" s="252" customFormat="1" ht="22.5" customHeight="1" x14ac:dyDescent="0.2">
      <c r="A116" s="411"/>
      <c r="B116" s="417"/>
      <c r="C116" s="429"/>
      <c r="D116" s="429"/>
      <c r="E116" s="255" t="s">
        <v>97</v>
      </c>
      <c r="F116" s="313" t="s">
        <v>124</v>
      </c>
      <c r="G116" s="256">
        <v>0.15</v>
      </c>
      <c r="H116" s="257">
        <v>0.05</v>
      </c>
      <c r="I116" s="258">
        <v>120000</v>
      </c>
      <c r="J116" s="258">
        <v>100000</v>
      </c>
    </row>
    <row r="117" spans="1:10" s="252" customFormat="1" ht="24" customHeight="1" x14ac:dyDescent="0.2">
      <c r="A117" s="434">
        <v>46</v>
      </c>
      <c r="B117" s="412" t="s">
        <v>168</v>
      </c>
      <c r="C117" s="434" t="s">
        <v>210</v>
      </c>
      <c r="D117" s="434" t="s">
        <v>225</v>
      </c>
      <c r="E117" s="253" t="s">
        <v>261</v>
      </c>
      <c r="F117" s="312" t="s">
        <v>96</v>
      </c>
      <c r="G117" s="254">
        <v>0</v>
      </c>
      <c r="H117" s="250">
        <v>0.05</v>
      </c>
      <c r="I117" s="251">
        <v>120000</v>
      </c>
      <c r="J117" s="251">
        <v>100000</v>
      </c>
    </row>
    <row r="118" spans="1:10" s="252" customFormat="1" ht="22.5" customHeight="1" x14ac:dyDescent="0.2">
      <c r="A118" s="443"/>
      <c r="B118" s="421"/>
      <c r="C118" s="443"/>
      <c r="D118" s="443"/>
      <c r="E118" s="253" t="s">
        <v>262</v>
      </c>
      <c r="F118" s="312" t="s">
        <v>108</v>
      </c>
      <c r="G118" s="254">
        <v>0.1</v>
      </c>
      <c r="H118" s="250">
        <v>0.05</v>
      </c>
      <c r="I118" s="251">
        <v>120000</v>
      </c>
      <c r="J118" s="251">
        <v>100000</v>
      </c>
    </row>
    <row r="119" spans="1:10" s="252" customFormat="1" ht="24" customHeight="1" x14ac:dyDescent="0.2">
      <c r="A119" s="435"/>
      <c r="B119" s="413"/>
      <c r="C119" s="435"/>
      <c r="D119" s="435"/>
      <c r="E119" s="253" t="s">
        <v>97</v>
      </c>
      <c r="F119" s="312" t="s">
        <v>124</v>
      </c>
      <c r="G119" s="254">
        <v>0.15</v>
      </c>
      <c r="H119" s="250">
        <v>0.05</v>
      </c>
      <c r="I119" s="251">
        <v>120000</v>
      </c>
      <c r="J119" s="251">
        <v>100000</v>
      </c>
    </row>
    <row r="120" spans="1:10" s="261" customFormat="1" ht="24" customHeight="1" x14ac:dyDescent="0.2">
      <c r="A120" s="437">
        <v>47</v>
      </c>
      <c r="B120" s="423" t="s">
        <v>169</v>
      </c>
      <c r="C120" s="437" t="s">
        <v>211</v>
      </c>
      <c r="D120" s="437" t="s">
        <v>225</v>
      </c>
      <c r="E120" s="259" t="s">
        <v>170</v>
      </c>
      <c r="F120" s="315" t="s">
        <v>96</v>
      </c>
      <c r="G120" s="264">
        <v>0</v>
      </c>
      <c r="H120" s="257">
        <v>0.05</v>
      </c>
      <c r="I120" s="258">
        <v>120000</v>
      </c>
      <c r="J120" s="258">
        <v>100000</v>
      </c>
    </row>
    <row r="121" spans="1:10" s="261" customFormat="1" ht="35.1" customHeight="1" x14ac:dyDescent="0.2">
      <c r="A121" s="438"/>
      <c r="B121" s="436"/>
      <c r="C121" s="438"/>
      <c r="D121" s="438"/>
      <c r="E121" s="260" t="s">
        <v>264</v>
      </c>
      <c r="F121" s="315" t="s">
        <v>108</v>
      </c>
      <c r="G121" s="264">
        <v>0.1</v>
      </c>
      <c r="H121" s="257">
        <v>0.05</v>
      </c>
      <c r="I121" s="258">
        <v>120000</v>
      </c>
      <c r="J121" s="258">
        <v>100000</v>
      </c>
    </row>
    <row r="122" spans="1:10" s="261" customFormat="1" ht="22.5" customHeight="1" x14ac:dyDescent="0.2">
      <c r="A122" s="439"/>
      <c r="B122" s="424"/>
      <c r="C122" s="439"/>
      <c r="D122" s="439"/>
      <c r="E122" s="259" t="s">
        <v>97</v>
      </c>
      <c r="F122" s="315" t="s">
        <v>124</v>
      </c>
      <c r="G122" s="264">
        <v>0.15</v>
      </c>
      <c r="H122" s="257">
        <v>0.05</v>
      </c>
      <c r="I122" s="258">
        <v>120000</v>
      </c>
      <c r="J122" s="258">
        <v>100000</v>
      </c>
    </row>
    <row r="123" spans="1:10" s="252" customFormat="1" ht="35.1" customHeight="1" x14ac:dyDescent="0.2">
      <c r="A123" s="434">
        <v>48</v>
      </c>
      <c r="B123" s="412" t="s">
        <v>171</v>
      </c>
      <c r="C123" s="434" t="s">
        <v>2</v>
      </c>
      <c r="D123" s="414" t="s">
        <v>232</v>
      </c>
      <c r="E123" s="253" t="s">
        <v>172</v>
      </c>
      <c r="F123" s="312" t="s">
        <v>96</v>
      </c>
      <c r="G123" s="254">
        <v>0</v>
      </c>
      <c r="H123" s="250">
        <v>0.05</v>
      </c>
      <c r="I123" s="251">
        <v>120000</v>
      </c>
      <c r="J123" s="251">
        <v>100000</v>
      </c>
    </row>
    <row r="124" spans="1:10" s="252" customFormat="1" ht="35.1" customHeight="1" x14ac:dyDescent="0.2">
      <c r="A124" s="443"/>
      <c r="B124" s="421"/>
      <c r="C124" s="443"/>
      <c r="D124" s="422"/>
      <c r="E124" s="253" t="s">
        <v>97</v>
      </c>
      <c r="F124" s="312" t="s">
        <v>108</v>
      </c>
      <c r="G124" s="254">
        <v>0.1</v>
      </c>
      <c r="H124" s="250">
        <v>0.05</v>
      </c>
      <c r="I124" s="251">
        <v>120000</v>
      </c>
      <c r="J124" s="251">
        <v>100000</v>
      </c>
    </row>
    <row r="125" spans="1:10" s="252" customFormat="1" ht="35.1" customHeight="1" x14ac:dyDescent="0.2">
      <c r="A125" s="435"/>
      <c r="B125" s="413"/>
      <c r="C125" s="435"/>
      <c r="D125" s="415"/>
      <c r="E125" s="248" t="s">
        <v>263</v>
      </c>
      <c r="F125" s="312" t="s">
        <v>124</v>
      </c>
      <c r="G125" s="254">
        <v>0.15</v>
      </c>
      <c r="H125" s="250">
        <v>0.05</v>
      </c>
      <c r="I125" s="251">
        <v>120000</v>
      </c>
      <c r="J125" s="251">
        <v>100000</v>
      </c>
    </row>
    <row r="126" spans="1:10" s="252" customFormat="1" ht="35.1" customHeight="1" x14ac:dyDescent="0.2">
      <c r="A126" s="410">
        <v>49</v>
      </c>
      <c r="B126" s="416" t="s">
        <v>173</v>
      </c>
      <c r="C126" s="437" t="s">
        <v>2</v>
      </c>
      <c r="D126" s="440" t="s">
        <v>232</v>
      </c>
      <c r="E126" s="255" t="s">
        <v>265</v>
      </c>
      <c r="F126" s="313" t="s">
        <v>96</v>
      </c>
      <c r="G126" s="256">
        <v>0</v>
      </c>
      <c r="H126" s="257">
        <v>0.05</v>
      </c>
      <c r="I126" s="258">
        <v>120000</v>
      </c>
      <c r="J126" s="258">
        <v>100000</v>
      </c>
    </row>
    <row r="127" spans="1:10" s="252" customFormat="1" ht="35.1" customHeight="1" x14ac:dyDescent="0.2">
      <c r="A127" s="411"/>
      <c r="B127" s="417"/>
      <c r="C127" s="439"/>
      <c r="D127" s="442"/>
      <c r="E127" s="255" t="s">
        <v>97</v>
      </c>
      <c r="F127" s="313" t="s">
        <v>108</v>
      </c>
      <c r="G127" s="256">
        <v>0.1</v>
      </c>
      <c r="H127" s="257">
        <v>0.05</v>
      </c>
      <c r="I127" s="258">
        <v>120000</v>
      </c>
      <c r="J127" s="258">
        <v>100000</v>
      </c>
    </row>
    <row r="128" spans="1:10" s="252" customFormat="1" ht="35.1" customHeight="1" x14ac:dyDescent="0.2">
      <c r="A128" s="434">
        <v>50</v>
      </c>
      <c r="B128" s="412" t="s">
        <v>174</v>
      </c>
      <c r="C128" s="434" t="s">
        <v>2</v>
      </c>
      <c r="D128" s="414" t="s">
        <v>232</v>
      </c>
      <c r="E128" s="253" t="s">
        <v>266</v>
      </c>
      <c r="F128" s="312" t="s">
        <v>96</v>
      </c>
      <c r="G128" s="254">
        <v>0</v>
      </c>
      <c r="H128" s="250">
        <v>0.05</v>
      </c>
      <c r="I128" s="251">
        <v>120000</v>
      </c>
      <c r="J128" s="251">
        <v>100000</v>
      </c>
    </row>
    <row r="129" spans="1:10" s="252" customFormat="1" ht="35.1" customHeight="1" x14ac:dyDescent="0.2">
      <c r="A129" s="443"/>
      <c r="B129" s="421"/>
      <c r="C129" s="443"/>
      <c r="D129" s="422"/>
      <c r="E129" s="253" t="s">
        <v>97</v>
      </c>
      <c r="F129" s="312" t="s">
        <v>108</v>
      </c>
      <c r="G129" s="254">
        <v>0.1</v>
      </c>
      <c r="H129" s="250">
        <v>0.05</v>
      </c>
      <c r="I129" s="251">
        <v>120000</v>
      </c>
      <c r="J129" s="251">
        <v>100000</v>
      </c>
    </row>
    <row r="130" spans="1:10" s="252" customFormat="1" ht="35.1" customHeight="1" x14ac:dyDescent="0.2">
      <c r="A130" s="435"/>
      <c r="B130" s="413"/>
      <c r="C130" s="435"/>
      <c r="D130" s="415"/>
      <c r="E130" s="253" t="s">
        <v>267</v>
      </c>
      <c r="F130" s="312" t="s">
        <v>124</v>
      </c>
      <c r="G130" s="254">
        <v>0.15</v>
      </c>
      <c r="H130" s="250">
        <v>0.05</v>
      </c>
      <c r="I130" s="251">
        <v>120000</v>
      </c>
      <c r="J130" s="251">
        <v>100000</v>
      </c>
    </row>
    <row r="131" spans="1:10" s="252" customFormat="1" ht="35.1" customHeight="1" x14ac:dyDescent="0.2">
      <c r="A131" s="410">
        <v>51</v>
      </c>
      <c r="B131" s="416" t="s">
        <v>175</v>
      </c>
      <c r="C131" s="427" t="s">
        <v>211</v>
      </c>
      <c r="D131" s="427" t="s">
        <v>225</v>
      </c>
      <c r="E131" s="255" t="s">
        <v>176</v>
      </c>
      <c r="F131" s="313" t="s">
        <v>96</v>
      </c>
      <c r="G131" s="256">
        <v>0</v>
      </c>
      <c r="H131" s="257">
        <v>0.05</v>
      </c>
      <c r="I131" s="258">
        <v>120000</v>
      </c>
      <c r="J131" s="258">
        <v>100000</v>
      </c>
    </row>
    <row r="132" spans="1:10" s="252" customFormat="1" ht="35.1" customHeight="1" x14ac:dyDescent="0.2">
      <c r="A132" s="411"/>
      <c r="B132" s="417"/>
      <c r="C132" s="429"/>
      <c r="D132" s="429"/>
      <c r="E132" s="255" t="s">
        <v>97</v>
      </c>
      <c r="F132" s="313" t="s">
        <v>112</v>
      </c>
      <c r="G132" s="256">
        <v>0.2</v>
      </c>
      <c r="H132" s="257">
        <v>0.05</v>
      </c>
      <c r="I132" s="258">
        <v>120000</v>
      </c>
      <c r="J132" s="258">
        <v>100000</v>
      </c>
    </row>
    <row r="133" spans="1:10" s="252" customFormat="1" ht="35.1" customHeight="1" x14ac:dyDescent="0.2">
      <c r="A133" s="434">
        <v>52</v>
      </c>
      <c r="B133" s="412" t="s">
        <v>177</v>
      </c>
      <c r="C133" s="434" t="s">
        <v>210</v>
      </c>
      <c r="D133" s="434" t="s">
        <v>225</v>
      </c>
      <c r="E133" s="253" t="s">
        <v>268</v>
      </c>
      <c r="F133" s="312" t="s">
        <v>96</v>
      </c>
      <c r="G133" s="254">
        <v>0</v>
      </c>
      <c r="H133" s="250">
        <v>0.05</v>
      </c>
      <c r="I133" s="251">
        <v>120000</v>
      </c>
      <c r="J133" s="251">
        <v>100000</v>
      </c>
    </row>
    <row r="134" spans="1:10" s="252" customFormat="1" ht="35.1" customHeight="1" x14ac:dyDescent="0.2">
      <c r="A134" s="435"/>
      <c r="B134" s="413"/>
      <c r="C134" s="435"/>
      <c r="D134" s="435"/>
      <c r="E134" s="253" t="s">
        <v>97</v>
      </c>
      <c r="F134" s="312" t="s">
        <v>112</v>
      </c>
      <c r="G134" s="254">
        <v>0.2</v>
      </c>
      <c r="H134" s="250">
        <v>0.05</v>
      </c>
      <c r="I134" s="251">
        <v>120000</v>
      </c>
      <c r="J134" s="251">
        <v>100000</v>
      </c>
    </row>
    <row r="135" spans="1:10" s="252" customFormat="1" ht="35.1" customHeight="1" x14ac:dyDescent="0.2">
      <c r="A135" s="437">
        <v>53</v>
      </c>
      <c r="B135" s="423" t="s">
        <v>178</v>
      </c>
      <c r="C135" s="437" t="s">
        <v>210</v>
      </c>
      <c r="D135" s="437" t="s">
        <v>225</v>
      </c>
      <c r="E135" s="259" t="s">
        <v>179</v>
      </c>
      <c r="F135" s="315" t="s">
        <v>96</v>
      </c>
      <c r="G135" s="264">
        <v>0</v>
      </c>
      <c r="H135" s="257">
        <v>0.05</v>
      </c>
      <c r="I135" s="258">
        <v>120000</v>
      </c>
      <c r="J135" s="258">
        <v>100000</v>
      </c>
    </row>
    <row r="136" spans="1:10" s="252" customFormat="1" ht="35.1" customHeight="1" x14ac:dyDescent="0.2">
      <c r="A136" s="438"/>
      <c r="B136" s="436"/>
      <c r="C136" s="438"/>
      <c r="D136" s="438"/>
      <c r="E136" s="259" t="s">
        <v>269</v>
      </c>
      <c r="F136" s="315" t="s">
        <v>108</v>
      </c>
      <c r="G136" s="264">
        <v>0.1</v>
      </c>
      <c r="H136" s="257">
        <v>0.05</v>
      </c>
      <c r="I136" s="258">
        <v>120000</v>
      </c>
      <c r="J136" s="258">
        <v>100000</v>
      </c>
    </row>
    <row r="137" spans="1:10" s="252" customFormat="1" ht="35.1" customHeight="1" x14ac:dyDescent="0.2">
      <c r="A137" s="439"/>
      <c r="B137" s="424"/>
      <c r="C137" s="439"/>
      <c r="D137" s="439"/>
      <c r="E137" s="259" t="s">
        <v>97</v>
      </c>
      <c r="F137" s="315" t="s">
        <v>112</v>
      </c>
      <c r="G137" s="264">
        <v>0.2</v>
      </c>
      <c r="H137" s="257">
        <v>0.05</v>
      </c>
      <c r="I137" s="258">
        <v>120000</v>
      </c>
      <c r="J137" s="258">
        <v>100000</v>
      </c>
    </row>
    <row r="138" spans="1:10" s="252" customFormat="1" ht="35.1" customHeight="1" x14ac:dyDescent="0.2">
      <c r="A138" s="446">
        <v>54</v>
      </c>
      <c r="B138" s="448" t="s">
        <v>180</v>
      </c>
      <c r="C138" s="446" t="s">
        <v>210</v>
      </c>
      <c r="D138" s="446" t="s">
        <v>225</v>
      </c>
      <c r="E138" s="267" t="s">
        <v>270</v>
      </c>
      <c r="F138" s="317" t="s">
        <v>96</v>
      </c>
      <c r="G138" s="268">
        <v>0</v>
      </c>
      <c r="H138" s="250">
        <v>0.05</v>
      </c>
      <c r="I138" s="251">
        <v>120000</v>
      </c>
      <c r="J138" s="251">
        <v>100000</v>
      </c>
    </row>
    <row r="139" spans="1:10" s="252" customFormat="1" ht="35.1" customHeight="1" x14ac:dyDescent="0.2">
      <c r="A139" s="447"/>
      <c r="B139" s="449"/>
      <c r="C139" s="447"/>
      <c r="D139" s="447"/>
      <c r="E139" s="267" t="s">
        <v>181</v>
      </c>
      <c r="F139" s="317" t="s">
        <v>112</v>
      </c>
      <c r="G139" s="268">
        <v>0.2</v>
      </c>
      <c r="H139" s="250">
        <v>0.05</v>
      </c>
      <c r="I139" s="251">
        <v>120000</v>
      </c>
      <c r="J139" s="251">
        <v>100000</v>
      </c>
    </row>
    <row r="140" spans="1:10" s="252" customFormat="1" ht="35.1" customHeight="1" x14ac:dyDescent="0.2">
      <c r="A140" s="410">
        <v>55</v>
      </c>
      <c r="B140" s="416" t="s">
        <v>182</v>
      </c>
      <c r="C140" s="427" t="s">
        <v>211</v>
      </c>
      <c r="D140" s="427" t="s">
        <v>225</v>
      </c>
      <c r="E140" s="255" t="s">
        <v>183</v>
      </c>
      <c r="F140" s="313" t="s">
        <v>96</v>
      </c>
      <c r="G140" s="256">
        <v>0</v>
      </c>
      <c r="H140" s="257">
        <v>0.05</v>
      </c>
      <c r="I140" s="258">
        <v>120000</v>
      </c>
      <c r="J140" s="258">
        <v>100000</v>
      </c>
    </row>
    <row r="141" spans="1:10" s="252" customFormat="1" ht="35.1" customHeight="1" x14ac:dyDescent="0.2">
      <c r="A141" s="411"/>
      <c r="B141" s="417"/>
      <c r="C141" s="429"/>
      <c r="D141" s="429"/>
      <c r="E141" s="255" t="s">
        <v>97</v>
      </c>
      <c r="F141" s="313" t="s">
        <v>112</v>
      </c>
      <c r="G141" s="256">
        <v>0.2</v>
      </c>
      <c r="H141" s="257">
        <v>0.05</v>
      </c>
      <c r="I141" s="258">
        <v>120000</v>
      </c>
      <c r="J141" s="258">
        <v>100000</v>
      </c>
    </row>
    <row r="142" spans="1:10" s="252" customFormat="1" ht="35.1" customHeight="1" x14ac:dyDescent="0.2">
      <c r="A142" s="446">
        <v>56</v>
      </c>
      <c r="B142" s="448" t="s">
        <v>184</v>
      </c>
      <c r="C142" s="446" t="s">
        <v>212</v>
      </c>
      <c r="D142" s="446" t="s">
        <v>225</v>
      </c>
      <c r="E142" s="269" t="s">
        <v>185</v>
      </c>
      <c r="F142" s="318" t="s">
        <v>96</v>
      </c>
      <c r="G142" s="268">
        <v>0</v>
      </c>
      <c r="H142" s="250">
        <v>0.05</v>
      </c>
      <c r="I142" s="251">
        <v>120000</v>
      </c>
      <c r="J142" s="251">
        <v>100000</v>
      </c>
    </row>
    <row r="143" spans="1:10" s="252" customFormat="1" ht="35.1" customHeight="1" x14ac:dyDescent="0.2">
      <c r="A143" s="447"/>
      <c r="B143" s="449"/>
      <c r="C143" s="447"/>
      <c r="D143" s="447"/>
      <c r="E143" s="267" t="s">
        <v>186</v>
      </c>
      <c r="F143" s="319" t="s">
        <v>108</v>
      </c>
      <c r="G143" s="268">
        <v>0.1</v>
      </c>
      <c r="H143" s="250">
        <v>0.05</v>
      </c>
      <c r="I143" s="251">
        <v>120000</v>
      </c>
      <c r="J143" s="251">
        <v>100000</v>
      </c>
    </row>
    <row r="144" spans="1:10" s="252" customFormat="1" ht="35.1" customHeight="1" x14ac:dyDescent="0.2">
      <c r="A144" s="454">
        <v>57</v>
      </c>
      <c r="B144" s="416" t="s">
        <v>187</v>
      </c>
      <c r="C144" s="437" t="s">
        <v>212</v>
      </c>
      <c r="D144" s="437" t="s">
        <v>225</v>
      </c>
      <c r="E144" s="255" t="s">
        <v>271</v>
      </c>
      <c r="F144" s="320" t="s">
        <v>96</v>
      </c>
      <c r="G144" s="256">
        <v>0</v>
      </c>
      <c r="H144" s="257">
        <v>0.05</v>
      </c>
      <c r="I144" s="258">
        <v>120000</v>
      </c>
      <c r="J144" s="258">
        <v>100000</v>
      </c>
    </row>
    <row r="145" spans="1:10" s="252" customFormat="1" ht="35.1" customHeight="1" x14ac:dyDescent="0.2">
      <c r="A145" s="454"/>
      <c r="B145" s="433"/>
      <c r="C145" s="438"/>
      <c r="D145" s="438"/>
      <c r="E145" s="270" t="s">
        <v>272</v>
      </c>
      <c r="F145" s="320" t="s">
        <v>108</v>
      </c>
      <c r="G145" s="256">
        <v>0.1</v>
      </c>
      <c r="H145" s="257">
        <v>0.05</v>
      </c>
      <c r="I145" s="258">
        <v>120000</v>
      </c>
      <c r="J145" s="258">
        <v>100000</v>
      </c>
    </row>
    <row r="146" spans="1:10" s="252" customFormat="1" ht="35.1" customHeight="1" x14ac:dyDescent="0.2">
      <c r="A146" s="454"/>
      <c r="B146" s="417"/>
      <c r="C146" s="439"/>
      <c r="D146" s="439"/>
      <c r="E146" s="271" t="s">
        <v>97</v>
      </c>
      <c r="F146" s="320" t="s">
        <v>112</v>
      </c>
      <c r="G146" s="256">
        <v>0.2</v>
      </c>
      <c r="H146" s="257">
        <v>0.05</v>
      </c>
      <c r="I146" s="258">
        <v>120000</v>
      </c>
      <c r="J146" s="258">
        <v>100000</v>
      </c>
    </row>
    <row r="147" spans="1:10" s="252" customFormat="1" ht="35.1" customHeight="1" x14ac:dyDescent="0.2">
      <c r="A147" s="450">
        <v>58</v>
      </c>
      <c r="B147" s="448" t="s">
        <v>188</v>
      </c>
      <c r="C147" s="446" t="s">
        <v>224</v>
      </c>
      <c r="D147" s="446" t="s">
        <v>225</v>
      </c>
      <c r="E147" s="269" t="s">
        <v>189</v>
      </c>
      <c r="F147" s="318" t="s">
        <v>96</v>
      </c>
      <c r="G147" s="268">
        <v>0</v>
      </c>
      <c r="H147" s="250">
        <v>0.05</v>
      </c>
      <c r="I147" s="251">
        <v>120000</v>
      </c>
      <c r="J147" s="251">
        <v>100000</v>
      </c>
    </row>
    <row r="148" spans="1:10" s="252" customFormat="1" ht="35.1" customHeight="1" x14ac:dyDescent="0.2">
      <c r="A148" s="450"/>
      <c r="B148" s="451"/>
      <c r="C148" s="452"/>
      <c r="D148" s="452"/>
      <c r="E148" s="267" t="s">
        <v>97</v>
      </c>
      <c r="F148" s="318" t="s">
        <v>108</v>
      </c>
      <c r="G148" s="268">
        <v>0.1</v>
      </c>
      <c r="H148" s="250">
        <v>0.05</v>
      </c>
      <c r="I148" s="251">
        <v>120000</v>
      </c>
      <c r="J148" s="251">
        <v>100000</v>
      </c>
    </row>
    <row r="149" spans="1:10" s="252" customFormat="1" ht="35.1" customHeight="1" x14ac:dyDescent="0.2">
      <c r="A149" s="450"/>
      <c r="B149" s="449"/>
      <c r="C149" s="447"/>
      <c r="D149" s="447"/>
      <c r="E149" s="269" t="s">
        <v>275</v>
      </c>
      <c r="F149" s="319" t="s">
        <v>112</v>
      </c>
      <c r="G149" s="268">
        <v>0.2</v>
      </c>
      <c r="H149" s="250">
        <v>0.05</v>
      </c>
      <c r="I149" s="251">
        <v>120000</v>
      </c>
      <c r="J149" s="251">
        <v>100000</v>
      </c>
    </row>
    <row r="150" spans="1:10" s="261" customFormat="1" ht="35.1" customHeight="1" x14ac:dyDescent="0.2">
      <c r="A150" s="453">
        <v>59</v>
      </c>
      <c r="B150" s="423" t="s">
        <v>190</v>
      </c>
      <c r="C150" s="437" t="s">
        <v>224</v>
      </c>
      <c r="D150" s="437" t="s">
        <v>225</v>
      </c>
      <c r="E150" s="272" t="s">
        <v>191</v>
      </c>
      <c r="F150" s="321" t="s">
        <v>96</v>
      </c>
      <c r="G150" s="264">
        <v>0</v>
      </c>
      <c r="H150" s="257">
        <v>0.05</v>
      </c>
      <c r="I150" s="258">
        <v>120000</v>
      </c>
      <c r="J150" s="258">
        <v>100000</v>
      </c>
    </row>
    <row r="151" spans="1:10" s="261" customFormat="1" ht="35.1" customHeight="1" x14ac:dyDescent="0.2">
      <c r="A151" s="453"/>
      <c r="B151" s="436"/>
      <c r="C151" s="438"/>
      <c r="D151" s="438"/>
      <c r="E151" s="259" t="s">
        <v>97</v>
      </c>
      <c r="F151" s="321" t="s">
        <v>108</v>
      </c>
      <c r="G151" s="264">
        <v>0.1</v>
      </c>
      <c r="H151" s="257">
        <v>0.05</v>
      </c>
      <c r="I151" s="258">
        <v>120000</v>
      </c>
      <c r="J151" s="258">
        <v>100000</v>
      </c>
    </row>
    <row r="152" spans="1:10" s="261" customFormat="1" ht="35.1" customHeight="1" x14ac:dyDescent="0.2">
      <c r="A152" s="453"/>
      <c r="B152" s="436"/>
      <c r="C152" s="439"/>
      <c r="D152" s="439"/>
      <c r="E152" s="259" t="s">
        <v>276</v>
      </c>
      <c r="F152" s="322" t="s">
        <v>112</v>
      </c>
      <c r="G152" s="264">
        <v>0.2</v>
      </c>
      <c r="H152" s="257">
        <v>0.05</v>
      </c>
      <c r="I152" s="258">
        <v>120000</v>
      </c>
      <c r="J152" s="258">
        <v>100000</v>
      </c>
    </row>
    <row r="153" spans="1:10" s="252" customFormat="1" ht="35.1" customHeight="1" x14ac:dyDescent="0.2">
      <c r="A153" s="455">
        <v>60</v>
      </c>
      <c r="B153" s="412" t="s">
        <v>192</v>
      </c>
      <c r="C153" s="434" t="s">
        <v>224</v>
      </c>
      <c r="D153" s="434" t="s">
        <v>225</v>
      </c>
      <c r="E153" s="253" t="s">
        <v>193</v>
      </c>
      <c r="F153" s="312" t="s">
        <v>96</v>
      </c>
      <c r="G153" s="254">
        <v>0</v>
      </c>
      <c r="H153" s="250">
        <v>0.05</v>
      </c>
      <c r="I153" s="251">
        <v>120000</v>
      </c>
      <c r="J153" s="251">
        <v>100000</v>
      </c>
    </row>
    <row r="154" spans="1:10" s="252" customFormat="1" ht="35.1" customHeight="1" x14ac:dyDescent="0.2">
      <c r="A154" s="455"/>
      <c r="B154" s="421"/>
      <c r="C154" s="443"/>
      <c r="D154" s="443"/>
      <c r="E154" s="253" t="s">
        <v>97</v>
      </c>
      <c r="F154" s="312" t="s">
        <v>108</v>
      </c>
      <c r="G154" s="254">
        <v>0.1</v>
      </c>
      <c r="H154" s="250">
        <v>0.05</v>
      </c>
      <c r="I154" s="251">
        <v>120000</v>
      </c>
      <c r="J154" s="251">
        <v>100000</v>
      </c>
    </row>
    <row r="155" spans="1:10" s="252" customFormat="1" ht="35.1" customHeight="1" x14ac:dyDescent="0.2">
      <c r="A155" s="455"/>
      <c r="B155" s="413"/>
      <c r="C155" s="435"/>
      <c r="D155" s="435"/>
      <c r="E155" s="273" t="s">
        <v>277</v>
      </c>
      <c r="F155" s="312" t="s">
        <v>112</v>
      </c>
      <c r="G155" s="254">
        <v>0.2</v>
      </c>
      <c r="H155" s="250">
        <v>0.05</v>
      </c>
      <c r="I155" s="251">
        <v>120000</v>
      </c>
      <c r="J155" s="251">
        <v>100000</v>
      </c>
    </row>
    <row r="156" spans="1:10" s="252" customFormat="1" ht="35.1" customHeight="1" x14ac:dyDescent="0.2">
      <c r="A156" s="454">
        <v>61</v>
      </c>
      <c r="B156" s="416" t="s">
        <v>194</v>
      </c>
      <c r="C156" s="437" t="s">
        <v>211</v>
      </c>
      <c r="D156" s="437" t="s">
        <v>225</v>
      </c>
      <c r="E156" s="271" t="s">
        <v>195</v>
      </c>
      <c r="F156" s="323" t="s">
        <v>96</v>
      </c>
      <c r="G156" s="256">
        <v>0</v>
      </c>
      <c r="H156" s="257">
        <v>0.05</v>
      </c>
      <c r="I156" s="258">
        <v>120000</v>
      </c>
      <c r="J156" s="258">
        <v>100000</v>
      </c>
    </row>
    <row r="157" spans="1:10" s="252" customFormat="1" ht="35.1" customHeight="1" x14ac:dyDescent="0.2">
      <c r="A157" s="454"/>
      <c r="B157" s="433"/>
      <c r="C157" s="438"/>
      <c r="D157" s="438"/>
      <c r="E157" s="255" t="s">
        <v>97</v>
      </c>
      <c r="F157" s="313" t="s">
        <v>108</v>
      </c>
      <c r="G157" s="256">
        <v>0.1</v>
      </c>
      <c r="H157" s="257">
        <v>0.05</v>
      </c>
      <c r="I157" s="258">
        <v>120000</v>
      </c>
      <c r="J157" s="258">
        <v>100000</v>
      </c>
    </row>
    <row r="158" spans="1:10" s="252" customFormat="1" ht="35.1" customHeight="1" x14ac:dyDescent="0.2">
      <c r="A158" s="454"/>
      <c r="B158" s="417"/>
      <c r="C158" s="439"/>
      <c r="D158" s="439"/>
      <c r="E158" s="262" t="s">
        <v>278</v>
      </c>
      <c r="F158" s="324" t="s">
        <v>112</v>
      </c>
      <c r="G158" s="256">
        <v>0.2</v>
      </c>
      <c r="H158" s="257">
        <v>0.05</v>
      </c>
      <c r="I158" s="258">
        <v>120000</v>
      </c>
      <c r="J158" s="258">
        <v>100000</v>
      </c>
    </row>
    <row r="159" spans="1:10" s="252" customFormat="1" ht="30" customHeight="1" x14ac:dyDescent="0.2">
      <c r="A159" s="455">
        <v>62</v>
      </c>
      <c r="B159" s="412" t="s">
        <v>196</v>
      </c>
      <c r="C159" s="434" t="s">
        <v>211</v>
      </c>
      <c r="D159" s="434" t="s">
        <v>225</v>
      </c>
      <c r="E159" s="253" t="s">
        <v>279</v>
      </c>
      <c r="F159" s="325" t="s">
        <v>96</v>
      </c>
      <c r="G159" s="254">
        <v>0</v>
      </c>
      <c r="H159" s="250">
        <v>0.05</v>
      </c>
      <c r="I159" s="251">
        <v>120000</v>
      </c>
      <c r="J159" s="251">
        <v>100000</v>
      </c>
    </row>
    <row r="160" spans="1:10" s="252" customFormat="1" ht="35.1" customHeight="1" x14ac:dyDescent="0.2">
      <c r="A160" s="455"/>
      <c r="B160" s="421"/>
      <c r="C160" s="443"/>
      <c r="D160" s="443"/>
      <c r="E160" s="248" t="s">
        <v>280</v>
      </c>
      <c r="F160" s="325" t="s">
        <v>108</v>
      </c>
      <c r="G160" s="254">
        <v>0.1</v>
      </c>
      <c r="H160" s="250">
        <v>0.05</v>
      </c>
      <c r="I160" s="251">
        <v>120000</v>
      </c>
      <c r="J160" s="251">
        <v>100000</v>
      </c>
    </row>
    <row r="161" spans="1:10" s="252" customFormat="1" ht="35.1" customHeight="1" x14ac:dyDescent="0.2">
      <c r="A161" s="455"/>
      <c r="B161" s="413"/>
      <c r="C161" s="435"/>
      <c r="D161" s="435"/>
      <c r="E161" s="253" t="s">
        <v>97</v>
      </c>
      <c r="F161" s="326" t="s">
        <v>112</v>
      </c>
      <c r="G161" s="254">
        <v>0.2</v>
      </c>
      <c r="H161" s="250">
        <v>0.05</v>
      </c>
      <c r="I161" s="251">
        <v>120000</v>
      </c>
      <c r="J161" s="251">
        <v>100000</v>
      </c>
    </row>
    <row r="162" spans="1:10" s="252" customFormat="1" ht="30" customHeight="1" x14ac:dyDescent="0.2">
      <c r="A162" s="456"/>
      <c r="B162" s="456"/>
      <c r="C162" s="456"/>
      <c r="D162" s="456"/>
      <c r="E162" s="456"/>
      <c r="F162" s="456"/>
      <c r="G162" s="456"/>
      <c r="H162" s="456"/>
      <c r="I162" s="456"/>
      <c r="J162" s="457"/>
    </row>
    <row r="163" spans="1:10" s="252" customFormat="1" ht="12" x14ac:dyDescent="0.2">
      <c r="F163" s="274"/>
      <c r="H163" s="274"/>
      <c r="I163" s="274"/>
      <c r="J163" s="274"/>
    </row>
    <row r="164" spans="1:10" s="274" customFormat="1" ht="12" x14ac:dyDescent="0.2">
      <c r="A164" s="274" t="s">
        <v>366</v>
      </c>
    </row>
    <row r="165" spans="1:10" s="275" customFormat="1" ht="12" x14ac:dyDescent="0.2">
      <c r="B165" s="275" t="s">
        <v>416</v>
      </c>
    </row>
    <row r="166" spans="1:10" s="275" customFormat="1" ht="12" x14ac:dyDescent="0.2">
      <c r="B166" s="275" t="s">
        <v>367</v>
      </c>
    </row>
    <row r="167" spans="1:10" s="252" customFormat="1" ht="12" x14ac:dyDescent="0.2">
      <c r="F167" s="274"/>
      <c r="H167" s="274"/>
      <c r="I167" s="274"/>
      <c r="J167" s="274"/>
    </row>
    <row r="168" spans="1:10" s="252" customFormat="1" ht="12" x14ac:dyDescent="0.2">
      <c r="F168" s="274"/>
      <c r="H168" s="274"/>
      <c r="I168" s="274"/>
      <c r="J168" s="274"/>
    </row>
    <row r="169" spans="1:10" s="252" customFormat="1" ht="12" x14ac:dyDescent="0.2">
      <c r="F169" s="274"/>
      <c r="H169" s="274"/>
      <c r="I169" s="274"/>
      <c r="J169" s="274"/>
    </row>
    <row r="170" spans="1:10" s="99" customFormat="1" ht="12.75" x14ac:dyDescent="0.2">
      <c r="A170" s="276"/>
      <c r="B170" s="276"/>
      <c r="C170" s="277"/>
      <c r="D170" s="278"/>
      <c r="E170" s="279"/>
      <c r="F170" s="327"/>
      <c r="H170" s="98"/>
      <c r="I170" s="98"/>
      <c r="J170" s="98"/>
    </row>
    <row r="171" spans="1:10" s="99" customFormat="1" ht="12.75" x14ac:dyDescent="0.2">
      <c r="A171" s="276"/>
      <c r="B171" s="276"/>
      <c r="C171" s="277"/>
      <c r="D171" s="278"/>
      <c r="E171" s="279"/>
      <c r="F171" s="327"/>
      <c r="H171" s="98"/>
      <c r="I171" s="98"/>
      <c r="J171" s="98"/>
    </row>
    <row r="172" spans="1:10" x14ac:dyDescent="0.25">
      <c r="A172" s="276"/>
      <c r="B172" s="276"/>
      <c r="C172" s="277"/>
      <c r="D172" s="278"/>
      <c r="E172" s="279"/>
      <c r="F172" s="328"/>
      <c r="H172" s="1"/>
      <c r="I172" s="1"/>
      <c r="J172" s="1"/>
    </row>
    <row r="173" spans="1:10" x14ac:dyDescent="0.25">
      <c r="A173" s="276"/>
      <c r="B173" s="276"/>
      <c r="C173" s="277"/>
      <c r="D173" s="278"/>
      <c r="E173" s="279"/>
      <c r="F173" s="328"/>
      <c r="H173" s="1"/>
      <c r="I173" s="1"/>
      <c r="J173" s="1"/>
    </row>
    <row r="174" spans="1:10" x14ac:dyDescent="0.25">
      <c r="A174" s="276"/>
      <c r="B174" s="276"/>
      <c r="C174" s="277"/>
      <c r="D174" s="278"/>
      <c r="E174" s="279"/>
      <c r="F174" s="328"/>
      <c r="H174" s="1"/>
      <c r="I174" s="1"/>
      <c r="J174" s="1"/>
    </row>
  </sheetData>
  <mergeCells count="252">
    <mergeCell ref="A159:A161"/>
    <mergeCell ref="B159:B161"/>
    <mergeCell ref="C159:C161"/>
    <mergeCell ref="D159:D161"/>
    <mergeCell ref="A162:J162"/>
    <mergeCell ref="A153:A155"/>
    <mergeCell ref="B153:B155"/>
    <mergeCell ref="C153:C155"/>
    <mergeCell ref="D153:D155"/>
    <mergeCell ref="A156:A158"/>
    <mergeCell ref="B156:B158"/>
    <mergeCell ref="C156:C158"/>
    <mergeCell ref="D156:D158"/>
    <mergeCell ref="A147:A149"/>
    <mergeCell ref="B147:B149"/>
    <mergeCell ref="C147:C149"/>
    <mergeCell ref="D147:D149"/>
    <mergeCell ref="A150:A152"/>
    <mergeCell ref="B150:B152"/>
    <mergeCell ref="C150:C152"/>
    <mergeCell ref="D150:D152"/>
    <mergeCell ref="A142:A143"/>
    <mergeCell ref="B142:B143"/>
    <mergeCell ref="C142:C143"/>
    <mergeCell ref="D142:D143"/>
    <mergeCell ref="A144:A146"/>
    <mergeCell ref="B144:B146"/>
    <mergeCell ref="C144:C146"/>
    <mergeCell ref="D144:D146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A133:A134"/>
    <mergeCell ref="B133:B134"/>
    <mergeCell ref="C133:C134"/>
    <mergeCell ref="D133:D134"/>
    <mergeCell ref="A135:A137"/>
    <mergeCell ref="B135:B137"/>
    <mergeCell ref="C135:C137"/>
    <mergeCell ref="D135:D137"/>
    <mergeCell ref="A128:A130"/>
    <mergeCell ref="B128:B130"/>
    <mergeCell ref="C128:C130"/>
    <mergeCell ref="D128:D130"/>
    <mergeCell ref="A131:A132"/>
    <mergeCell ref="B131:B132"/>
    <mergeCell ref="C131:C132"/>
    <mergeCell ref="D131:D132"/>
    <mergeCell ref="A123:A125"/>
    <mergeCell ref="B123:B125"/>
    <mergeCell ref="C123:C125"/>
    <mergeCell ref="D123:D125"/>
    <mergeCell ref="A126:A127"/>
    <mergeCell ref="B126:B127"/>
    <mergeCell ref="C126:C127"/>
    <mergeCell ref="D126:D127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2:A114"/>
    <mergeCell ref="B112:B114"/>
    <mergeCell ref="C112:C114"/>
    <mergeCell ref="D112:D114"/>
    <mergeCell ref="A115:A116"/>
    <mergeCell ref="B115:B116"/>
    <mergeCell ref="C115:C116"/>
    <mergeCell ref="D115:D116"/>
    <mergeCell ref="A108:A109"/>
    <mergeCell ref="B108:B109"/>
    <mergeCell ref="C108:C109"/>
    <mergeCell ref="D108:D109"/>
    <mergeCell ref="B110:B111"/>
    <mergeCell ref="C110:C111"/>
    <mergeCell ref="D110:D111"/>
    <mergeCell ref="A103:A105"/>
    <mergeCell ref="B103:B105"/>
    <mergeCell ref="C103:C105"/>
    <mergeCell ref="D103:D105"/>
    <mergeCell ref="B106:B107"/>
    <mergeCell ref="C106:C107"/>
    <mergeCell ref="D106:D107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95:A96"/>
    <mergeCell ref="B95:B96"/>
    <mergeCell ref="C95:C96"/>
    <mergeCell ref="D95:D96"/>
    <mergeCell ref="A97:A98"/>
    <mergeCell ref="B97:B98"/>
    <mergeCell ref="C97:C98"/>
    <mergeCell ref="D97:D98"/>
    <mergeCell ref="A90:A91"/>
    <mergeCell ref="B90:B91"/>
    <mergeCell ref="C90:C91"/>
    <mergeCell ref="D90:D91"/>
    <mergeCell ref="A92:A94"/>
    <mergeCell ref="B92:B94"/>
    <mergeCell ref="C92:C94"/>
    <mergeCell ref="D92:D94"/>
    <mergeCell ref="A84:A86"/>
    <mergeCell ref="B84:B86"/>
    <mergeCell ref="C84:C86"/>
    <mergeCell ref="D84:D86"/>
    <mergeCell ref="A87:A89"/>
    <mergeCell ref="B87:B89"/>
    <mergeCell ref="C87:C89"/>
    <mergeCell ref="D87:D89"/>
    <mergeCell ref="A76:A79"/>
    <mergeCell ref="B76:B79"/>
    <mergeCell ref="C76:C79"/>
    <mergeCell ref="D76:D79"/>
    <mergeCell ref="A80:A83"/>
    <mergeCell ref="B80:B83"/>
    <mergeCell ref="C80:C83"/>
    <mergeCell ref="D80:D83"/>
    <mergeCell ref="A69:A71"/>
    <mergeCell ref="B69:B71"/>
    <mergeCell ref="C69:C71"/>
    <mergeCell ref="D69:D71"/>
    <mergeCell ref="A72:A75"/>
    <mergeCell ref="B72:B75"/>
    <mergeCell ref="C72:C75"/>
    <mergeCell ref="D72:D75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48:A50"/>
    <mergeCell ref="B48:B50"/>
    <mergeCell ref="C48:C50"/>
    <mergeCell ref="D48:D50"/>
    <mergeCell ref="A51:A52"/>
    <mergeCell ref="B51:B52"/>
    <mergeCell ref="C51:C52"/>
    <mergeCell ref="D51:D52"/>
    <mergeCell ref="A44:A45"/>
    <mergeCell ref="B44:B45"/>
    <mergeCell ref="C44:C45"/>
    <mergeCell ref="D44:D45"/>
    <mergeCell ref="A46:A47"/>
    <mergeCell ref="B46:B47"/>
    <mergeCell ref="C46:C47"/>
    <mergeCell ref="D46:D47"/>
    <mergeCell ref="A36:A39"/>
    <mergeCell ref="B36:B39"/>
    <mergeCell ref="C36:C39"/>
    <mergeCell ref="D36:D39"/>
    <mergeCell ref="A40:A43"/>
    <mergeCell ref="B40:B43"/>
    <mergeCell ref="C40:C43"/>
    <mergeCell ref="D40:D43"/>
    <mergeCell ref="A32:A33"/>
    <mergeCell ref="B32:B33"/>
    <mergeCell ref="C32:C33"/>
    <mergeCell ref="D32:D33"/>
    <mergeCell ref="A34:A35"/>
    <mergeCell ref="B34:B35"/>
    <mergeCell ref="C34:C35"/>
    <mergeCell ref="D34:D35"/>
    <mergeCell ref="A26:A29"/>
    <mergeCell ref="B26:B29"/>
    <mergeCell ref="C26:C29"/>
    <mergeCell ref="D26:D29"/>
    <mergeCell ref="A30:A31"/>
    <mergeCell ref="B30:B31"/>
    <mergeCell ref="C30:C31"/>
    <mergeCell ref="D30:D31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10:A11"/>
    <mergeCell ref="B10:B11"/>
    <mergeCell ref="C10:C11"/>
    <mergeCell ref="D10:D11"/>
    <mergeCell ref="A12:A13"/>
    <mergeCell ref="B12:B13"/>
    <mergeCell ref="C12:C13"/>
    <mergeCell ref="D12:D13"/>
    <mergeCell ref="A2:J2"/>
    <mergeCell ref="A5:A7"/>
    <mergeCell ref="B5:B7"/>
    <mergeCell ref="C5:C7"/>
    <mergeCell ref="D5:D7"/>
    <mergeCell ref="A8:A9"/>
    <mergeCell ref="B8:B9"/>
    <mergeCell ref="C8:C9"/>
    <mergeCell ref="D8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J5" sqref="J5"/>
    </sheetView>
  </sheetViews>
  <sheetFormatPr defaultRowHeight="15" x14ac:dyDescent="0.25"/>
  <cols>
    <col min="2" max="3" width="20.28515625" customWidth="1"/>
    <col min="4" max="4" width="17.42578125" customWidth="1"/>
    <col min="5" max="5" width="18" customWidth="1"/>
    <col min="7" max="7" width="30.28515625" customWidth="1"/>
    <col min="8" max="8" width="22.140625" customWidth="1"/>
  </cols>
  <sheetData>
    <row r="1" spans="1:8" ht="23.25" x14ac:dyDescent="0.35">
      <c r="A1" s="569" t="s">
        <v>417</v>
      </c>
      <c r="B1" s="569"/>
      <c r="C1" s="569"/>
      <c r="D1" s="569"/>
      <c r="E1" s="569"/>
      <c r="F1" s="569"/>
      <c r="G1" s="569"/>
      <c r="H1" s="569"/>
    </row>
    <row r="2" spans="1:8" ht="21" x14ac:dyDescent="0.35">
      <c r="A2" s="570" t="s">
        <v>368</v>
      </c>
      <c r="B2" s="570"/>
      <c r="C2" s="570"/>
      <c r="D2" s="570"/>
      <c r="E2" s="570"/>
      <c r="F2" s="570"/>
      <c r="G2" s="570"/>
      <c r="H2" s="570"/>
    </row>
    <row r="3" spans="1:8" ht="15.75" customHeight="1" x14ac:dyDescent="0.25">
      <c r="A3" s="571" t="s">
        <v>345</v>
      </c>
      <c r="B3" s="571"/>
      <c r="C3" s="571"/>
      <c r="D3" s="571"/>
      <c r="E3" s="571"/>
      <c r="F3" s="571"/>
      <c r="G3" s="571"/>
      <c r="H3" s="571"/>
    </row>
    <row r="4" spans="1:8" s="1" customFormat="1" ht="28.5" customHeight="1" x14ac:dyDescent="0.25">
      <c r="A4" s="114" t="s">
        <v>92</v>
      </c>
      <c r="B4" s="114" t="s">
        <v>369</v>
      </c>
      <c r="C4" s="114" t="s">
        <v>370</v>
      </c>
      <c r="D4" s="114" t="s">
        <v>371</v>
      </c>
      <c r="E4" s="114" t="s">
        <v>372</v>
      </c>
      <c r="F4" s="280" t="s">
        <v>373</v>
      </c>
      <c r="G4" s="114" t="s">
        <v>374</v>
      </c>
      <c r="H4" s="79" t="s">
        <v>375</v>
      </c>
    </row>
    <row r="5" spans="1:8" s="1" customFormat="1" ht="21.75" customHeight="1" x14ac:dyDescent="0.25">
      <c r="A5" s="458" t="s">
        <v>376</v>
      </c>
      <c r="B5" s="459"/>
      <c r="C5" s="459"/>
      <c r="D5" s="459"/>
      <c r="E5" s="459"/>
      <c r="F5" s="459"/>
      <c r="G5" s="459"/>
      <c r="H5" s="460"/>
    </row>
    <row r="6" spans="1:8" s="282" customFormat="1" ht="33.75" customHeight="1" x14ac:dyDescent="0.25">
      <c r="A6" s="463">
        <v>1</v>
      </c>
      <c r="B6" s="466" t="s">
        <v>377</v>
      </c>
      <c r="C6" s="469" t="s">
        <v>378</v>
      </c>
      <c r="D6" s="333" t="s">
        <v>418</v>
      </c>
      <c r="E6" s="334" t="s">
        <v>380</v>
      </c>
      <c r="F6" s="335">
        <v>50000</v>
      </c>
      <c r="G6" s="336" t="s">
        <v>381</v>
      </c>
      <c r="H6" s="466" t="s">
        <v>419</v>
      </c>
    </row>
    <row r="7" spans="1:8" s="282" customFormat="1" ht="33" customHeight="1" x14ac:dyDescent="0.25">
      <c r="A7" s="464"/>
      <c r="B7" s="467"/>
      <c r="C7" s="470"/>
      <c r="D7" s="337" t="s">
        <v>420</v>
      </c>
      <c r="E7" s="338" t="s">
        <v>380</v>
      </c>
      <c r="F7" s="339">
        <v>80000</v>
      </c>
      <c r="G7" s="340" t="s">
        <v>381</v>
      </c>
      <c r="H7" s="467"/>
    </row>
    <row r="8" spans="1:8" s="282" customFormat="1" ht="41.25" customHeight="1" x14ac:dyDescent="0.25">
      <c r="A8" s="464"/>
      <c r="B8" s="467"/>
      <c r="C8" s="470"/>
      <c r="D8" s="333" t="s">
        <v>421</v>
      </c>
      <c r="E8" s="338" t="s">
        <v>383</v>
      </c>
      <c r="F8" s="335">
        <v>50000</v>
      </c>
      <c r="G8" s="340" t="s">
        <v>384</v>
      </c>
      <c r="H8" s="467"/>
    </row>
    <row r="9" spans="1:8" s="282" customFormat="1" ht="49.5" customHeight="1" x14ac:dyDescent="0.25">
      <c r="A9" s="465"/>
      <c r="B9" s="468"/>
      <c r="C9" s="471"/>
      <c r="D9" s="337" t="s">
        <v>422</v>
      </c>
      <c r="E9" s="338" t="s">
        <v>383</v>
      </c>
      <c r="F9" s="339">
        <v>80000</v>
      </c>
      <c r="G9" s="340" t="s">
        <v>384</v>
      </c>
      <c r="H9" s="472"/>
    </row>
    <row r="10" spans="1:8" ht="30" customHeight="1" x14ac:dyDescent="0.25">
      <c r="A10" s="478">
        <v>2</v>
      </c>
      <c r="B10" s="461" t="s">
        <v>385</v>
      </c>
      <c r="C10" s="481" t="s">
        <v>386</v>
      </c>
      <c r="D10" s="283" t="s">
        <v>379</v>
      </c>
      <c r="E10" s="284" t="s">
        <v>387</v>
      </c>
      <c r="F10" s="285">
        <v>150000</v>
      </c>
      <c r="G10" s="286" t="s">
        <v>388</v>
      </c>
      <c r="H10" s="461" t="s">
        <v>389</v>
      </c>
    </row>
    <row r="11" spans="1:8" ht="33" customHeight="1" x14ac:dyDescent="0.25">
      <c r="A11" s="479"/>
      <c r="B11" s="480"/>
      <c r="C11" s="482"/>
      <c r="D11" s="283" t="s">
        <v>382</v>
      </c>
      <c r="E11" s="284" t="s">
        <v>387</v>
      </c>
      <c r="F11" s="285">
        <v>150000</v>
      </c>
      <c r="G11" s="286" t="s">
        <v>388</v>
      </c>
      <c r="H11" s="462"/>
    </row>
    <row r="12" spans="1:8" ht="28.5" customHeight="1" x14ac:dyDescent="0.25">
      <c r="A12" s="463">
        <v>3</v>
      </c>
      <c r="B12" s="466" t="s">
        <v>390</v>
      </c>
      <c r="C12" s="469" t="s">
        <v>391</v>
      </c>
      <c r="D12" s="281" t="s">
        <v>379</v>
      </c>
      <c r="E12" s="287" t="s">
        <v>387</v>
      </c>
      <c r="F12" s="288">
        <v>250000</v>
      </c>
      <c r="G12" s="289" t="s">
        <v>388</v>
      </c>
      <c r="H12" s="466" t="s">
        <v>389</v>
      </c>
    </row>
    <row r="13" spans="1:8" ht="34.5" customHeight="1" x14ac:dyDescent="0.25">
      <c r="A13" s="465"/>
      <c r="B13" s="468"/>
      <c r="C13" s="471"/>
      <c r="D13" s="281" t="s">
        <v>382</v>
      </c>
      <c r="E13" s="287" t="s">
        <v>387</v>
      </c>
      <c r="F13" s="288">
        <v>250000</v>
      </c>
      <c r="G13" s="289" t="s">
        <v>388</v>
      </c>
      <c r="H13" s="472"/>
    </row>
    <row r="14" spans="1:8" ht="21.75" customHeight="1" x14ac:dyDescent="0.25">
      <c r="A14" s="458" t="s">
        <v>392</v>
      </c>
      <c r="B14" s="459"/>
      <c r="C14" s="459"/>
      <c r="D14" s="459"/>
      <c r="E14" s="459"/>
      <c r="F14" s="459"/>
      <c r="G14" s="459"/>
      <c r="H14" s="460"/>
    </row>
    <row r="15" spans="1:8" ht="18" customHeight="1" x14ac:dyDescent="0.25">
      <c r="A15" s="490">
        <v>1</v>
      </c>
      <c r="B15" s="493" t="s">
        <v>393</v>
      </c>
      <c r="C15" s="490" t="s">
        <v>394</v>
      </c>
      <c r="D15" s="283" t="s">
        <v>379</v>
      </c>
      <c r="E15" s="490" t="s">
        <v>395</v>
      </c>
      <c r="F15" s="495">
        <v>500</v>
      </c>
      <c r="G15" s="497" t="s">
        <v>396</v>
      </c>
      <c r="H15" s="478"/>
    </row>
    <row r="16" spans="1:8" ht="18" customHeight="1" x14ac:dyDescent="0.25">
      <c r="A16" s="491"/>
      <c r="B16" s="494"/>
      <c r="C16" s="492"/>
      <c r="D16" s="283" t="s">
        <v>382</v>
      </c>
      <c r="E16" s="492"/>
      <c r="F16" s="496"/>
      <c r="G16" s="498"/>
      <c r="H16" s="499"/>
    </row>
    <row r="17" spans="1:8" ht="18" customHeight="1" x14ac:dyDescent="0.25">
      <c r="A17" s="491"/>
      <c r="B17" s="494"/>
      <c r="C17" s="490" t="s">
        <v>397</v>
      </c>
      <c r="D17" s="283" t="s">
        <v>379</v>
      </c>
      <c r="E17" s="490" t="s">
        <v>395</v>
      </c>
      <c r="F17" s="495">
        <v>800</v>
      </c>
      <c r="G17" s="497" t="s">
        <v>396</v>
      </c>
      <c r="H17" s="499"/>
    </row>
    <row r="18" spans="1:8" ht="18" customHeight="1" x14ac:dyDescent="0.25">
      <c r="A18" s="492"/>
      <c r="B18" s="462"/>
      <c r="C18" s="492"/>
      <c r="D18" s="283" t="s">
        <v>382</v>
      </c>
      <c r="E18" s="492"/>
      <c r="F18" s="496"/>
      <c r="G18" s="498"/>
      <c r="H18" s="479"/>
    </row>
    <row r="19" spans="1:8" ht="18" customHeight="1" x14ac:dyDescent="0.25">
      <c r="A19" s="473">
        <v>2</v>
      </c>
      <c r="B19" s="476" t="s">
        <v>398</v>
      </c>
      <c r="C19" s="473" t="s">
        <v>399</v>
      </c>
      <c r="D19" s="281" t="s">
        <v>379</v>
      </c>
      <c r="E19" s="473" t="s">
        <v>395</v>
      </c>
      <c r="F19" s="483">
        <v>2000</v>
      </c>
      <c r="G19" s="485" t="s">
        <v>396</v>
      </c>
      <c r="H19" s="487"/>
    </row>
    <row r="20" spans="1:8" ht="18" customHeight="1" x14ac:dyDescent="0.25">
      <c r="A20" s="474"/>
      <c r="B20" s="477"/>
      <c r="C20" s="475"/>
      <c r="D20" s="281" t="s">
        <v>382</v>
      </c>
      <c r="E20" s="475"/>
      <c r="F20" s="484"/>
      <c r="G20" s="486"/>
      <c r="H20" s="488"/>
    </row>
    <row r="21" spans="1:8" ht="18" customHeight="1" x14ac:dyDescent="0.25">
      <c r="A21" s="474"/>
      <c r="B21" s="477"/>
      <c r="C21" s="473" t="s">
        <v>400</v>
      </c>
      <c r="D21" s="281" t="s">
        <v>379</v>
      </c>
      <c r="E21" s="473" t="s">
        <v>395</v>
      </c>
      <c r="F21" s="483">
        <v>3000</v>
      </c>
      <c r="G21" s="485" t="s">
        <v>396</v>
      </c>
      <c r="H21" s="488"/>
    </row>
    <row r="22" spans="1:8" ht="18" customHeight="1" x14ac:dyDescent="0.25">
      <c r="A22" s="475"/>
      <c r="B22" s="472"/>
      <c r="C22" s="475"/>
      <c r="D22" s="281" t="s">
        <v>382</v>
      </c>
      <c r="E22" s="475"/>
      <c r="F22" s="484"/>
      <c r="G22" s="486"/>
      <c r="H22" s="489"/>
    </row>
    <row r="23" spans="1:8" ht="21.75" customHeight="1" x14ac:dyDescent="0.25">
      <c r="A23" s="458" t="s">
        <v>423</v>
      </c>
      <c r="B23" s="459"/>
      <c r="C23" s="459"/>
      <c r="D23" s="459"/>
      <c r="E23" s="459"/>
      <c r="F23" s="459"/>
      <c r="G23" s="459"/>
      <c r="H23" s="460"/>
    </row>
    <row r="24" spans="1:8" ht="18" customHeight="1" x14ac:dyDescent="0.25">
      <c r="A24" s="490">
        <v>1</v>
      </c>
      <c r="B24" s="493" t="s">
        <v>393</v>
      </c>
      <c r="C24" s="490" t="s">
        <v>424</v>
      </c>
      <c r="D24" s="283" t="s">
        <v>379</v>
      </c>
      <c r="E24" s="490" t="s">
        <v>425</v>
      </c>
      <c r="F24" s="495">
        <v>50000</v>
      </c>
      <c r="G24" s="497"/>
      <c r="H24" s="500" t="s">
        <v>426</v>
      </c>
    </row>
    <row r="25" spans="1:8" ht="18" customHeight="1" x14ac:dyDescent="0.25">
      <c r="A25" s="491"/>
      <c r="B25" s="494"/>
      <c r="C25" s="492"/>
      <c r="D25" s="283" t="s">
        <v>382</v>
      </c>
      <c r="E25" s="492"/>
      <c r="F25" s="496"/>
      <c r="G25" s="498"/>
      <c r="H25" s="499"/>
    </row>
    <row r="26" spans="1:8" ht="18" customHeight="1" x14ac:dyDescent="0.25">
      <c r="A26" s="491"/>
      <c r="B26" s="494"/>
      <c r="C26" s="490" t="s">
        <v>427</v>
      </c>
      <c r="D26" s="283" t="s">
        <v>379</v>
      </c>
      <c r="E26" s="490" t="s">
        <v>425</v>
      </c>
      <c r="F26" s="495">
        <v>100000</v>
      </c>
      <c r="G26" s="341"/>
      <c r="H26" s="499"/>
    </row>
    <row r="27" spans="1:8" ht="18" customHeight="1" x14ac:dyDescent="0.25">
      <c r="A27" s="491"/>
      <c r="B27" s="494"/>
      <c r="C27" s="492"/>
      <c r="D27" s="283" t="s">
        <v>382</v>
      </c>
      <c r="E27" s="492"/>
      <c r="F27" s="496"/>
      <c r="G27" s="341"/>
      <c r="H27" s="499"/>
    </row>
    <row r="28" spans="1:8" ht="18" customHeight="1" x14ac:dyDescent="0.25">
      <c r="A28" s="491"/>
      <c r="B28" s="494"/>
      <c r="C28" s="490" t="s">
        <v>428</v>
      </c>
      <c r="D28" s="283" t="s">
        <v>379</v>
      </c>
      <c r="E28" s="490" t="s">
        <v>425</v>
      </c>
      <c r="F28" s="495">
        <v>150000</v>
      </c>
      <c r="G28" s="497"/>
      <c r="H28" s="499"/>
    </row>
    <row r="29" spans="1:8" ht="18" customHeight="1" x14ac:dyDescent="0.25">
      <c r="A29" s="492"/>
      <c r="B29" s="462"/>
      <c r="C29" s="492"/>
      <c r="D29" s="283" t="s">
        <v>382</v>
      </c>
      <c r="E29" s="492"/>
      <c r="F29" s="496"/>
      <c r="G29" s="498"/>
      <c r="H29" s="479"/>
    </row>
    <row r="30" spans="1:8" ht="18" customHeight="1" x14ac:dyDescent="0.25">
      <c r="A30" s="473">
        <v>2</v>
      </c>
      <c r="B30" s="476" t="s">
        <v>398</v>
      </c>
      <c r="C30" s="501" t="s">
        <v>424</v>
      </c>
      <c r="D30" s="342" t="s">
        <v>379</v>
      </c>
      <c r="E30" s="501" t="s">
        <v>425</v>
      </c>
      <c r="F30" s="483">
        <v>80000</v>
      </c>
      <c r="G30" s="485"/>
      <c r="H30" s="503" t="s">
        <v>426</v>
      </c>
    </row>
    <row r="31" spans="1:8" ht="18" customHeight="1" x14ac:dyDescent="0.25">
      <c r="A31" s="474"/>
      <c r="B31" s="477"/>
      <c r="C31" s="502"/>
      <c r="D31" s="342" t="s">
        <v>382</v>
      </c>
      <c r="E31" s="502"/>
      <c r="F31" s="484"/>
      <c r="G31" s="486"/>
      <c r="H31" s="504"/>
    </row>
    <row r="32" spans="1:8" ht="18" customHeight="1" x14ac:dyDescent="0.25">
      <c r="A32" s="474"/>
      <c r="B32" s="477"/>
      <c r="C32" s="501" t="s">
        <v>427</v>
      </c>
      <c r="D32" s="342" t="s">
        <v>379</v>
      </c>
      <c r="E32" s="501" t="s">
        <v>425</v>
      </c>
      <c r="F32" s="483">
        <v>150000</v>
      </c>
      <c r="G32" s="343"/>
      <c r="H32" s="504"/>
    </row>
    <row r="33" spans="1:8" ht="18" customHeight="1" x14ac:dyDescent="0.25">
      <c r="A33" s="474"/>
      <c r="B33" s="477"/>
      <c r="C33" s="502"/>
      <c r="D33" s="342" t="s">
        <v>382</v>
      </c>
      <c r="E33" s="502"/>
      <c r="F33" s="484"/>
      <c r="G33" s="343"/>
      <c r="H33" s="504"/>
    </row>
    <row r="34" spans="1:8" ht="18" customHeight="1" x14ac:dyDescent="0.25">
      <c r="A34" s="474"/>
      <c r="B34" s="477"/>
      <c r="C34" s="501" t="s">
        <v>428</v>
      </c>
      <c r="D34" s="342" t="s">
        <v>379</v>
      </c>
      <c r="E34" s="501" t="s">
        <v>425</v>
      </c>
      <c r="F34" s="483">
        <v>250000</v>
      </c>
      <c r="G34" s="485"/>
      <c r="H34" s="504"/>
    </row>
    <row r="35" spans="1:8" ht="18" customHeight="1" x14ac:dyDescent="0.25">
      <c r="A35" s="475"/>
      <c r="B35" s="472"/>
      <c r="C35" s="502"/>
      <c r="D35" s="342" t="s">
        <v>382</v>
      </c>
      <c r="E35" s="502"/>
      <c r="F35" s="484"/>
      <c r="G35" s="486"/>
      <c r="H35" s="505"/>
    </row>
    <row r="37" spans="1:8" x14ac:dyDescent="0.25">
      <c r="B37" s="290" t="s">
        <v>440</v>
      </c>
    </row>
  </sheetData>
  <mergeCells count="68">
    <mergeCell ref="G30:G31"/>
    <mergeCell ref="H30:H35"/>
    <mergeCell ref="C32:C33"/>
    <mergeCell ref="E32:E33"/>
    <mergeCell ref="F32:F33"/>
    <mergeCell ref="C34:C35"/>
    <mergeCell ref="E34:E35"/>
    <mergeCell ref="F34:F35"/>
    <mergeCell ref="G34:G35"/>
    <mergeCell ref="A30:A35"/>
    <mergeCell ref="B30:B35"/>
    <mergeCell ref="C30:C31"/>
    <mergeCell ref="E30:E31"/>
    <mergeCell ref="F30:F31"/>
    <mergeCell ref="A23:H23"/>
    <mergeCell ref="A24:A29"/>
    <mergeCell ref="B24:B29"/>
    <mergeCell ref="C24:C25"/>
    <mergeCell ref="E24:E25"/>
    <mergeCell ref="F24:F25"/>
    <mergeCell ref="G24:G25"/>
    <mergeCell ref="H24:H29"/>
    <mergeCell ref="C26:C27"/>
    <mergeCell ref="E26:E27"/>
    <mergeCell ref="F26:F27"/>
    <mergeCell ref="C28:C29"/>
    <mergeCell ref="E28:E29"/>
    <mergeCell ref="F28:F29"/>
    <mergeCell ref="G28:G29"/>
    <mergeCell ref="H12:H13"/>
    <mergeCell ref="A14:H14"/>
    <mergeCell ref="A15:A18"/>
    <mergeCell ref="B15:B18"/>
    <mergeCell ref="C15:C16"/>
    <mergeCell ref="E15:E16"/>
    <mergeCell ref="F15:F16"/>
    <mergeCell ref="G15:G16"/>
    <mergeCell ref="H15:H18"/>
    <mergeCell ref="C17:C18"/>
    <mergeCell ref="E17:E18"/>
    <mergeCell ref="F17:F18"/>
    <mergeCell ref="G17:G18"/>
    <mergeCell ref="E19:E20"/>
    <mergeCell ref="F19:F20"/>
    <mergeCell ref="G19:G20"/>
    <mergeCell ref="H19:H22"/>
    <mergeCell ref="C21:C22"/>
    <mergeCell ref="E21:E22"/>
    <mergeCell ref="F21:F22"/>
    <mergeCell ref="G21:G22"/>
    <mergeCell ref="A19:A22"/>
    <mergeCell ref="B19:B22"/>
    <mergeCell ref="C12:C13"/>
    <mergeCell ref="A10:A11"/>
    <mergeCell ref="B10:B11"/>
    <mergeCell ref="C10:C11"/>
    <mergeCell ref="C19:C20"/>
    <mergeCell ref="A12:A13"/>
    <mergeCell ref="B12:B13"/>
    <mergeCell ref="A1:H1"/>
    <mergeCell ref="A2:H2"/>
    <mergeCell ref="A5:H5"/>
    <mergeCell ref="H10:H11"/>
    <mergeCell ref="A6:A9"/>
    <mergeCell ref="B6:B9"/>
    <mergeCell ref="C6:C9"/>
    <mergeCell ref="H6:H9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1" workbookViewId="0">
      <selection sqref="A1:F1"/>
    </sheetView>
  </sheetViews>
  <sheetFormatPr defaultRowHeight="15" x14ac:dyDescent="0.25"/>
  <cols>
    <col min="1" max="1" width="4.140625" customWidth="1"/>
    <col min="2" max="2" width="37" customWidth="1"/>
    <col min="3" max="3" width="13.85546875" customWidth="1"/>
    <col min="4" max="4" width="27.140625" customWidth="1"/>
    <col min="5" max="5" width="28.140625" customWidth="1"/>
    <col min="6" max="6" width="39.7109375" customWidth="1"/>
  </cols>
  <sheetData>
    <row r="1" spans="1:6" ht="23.25" x14ac:dyDescent="0.35">
      <c r="A1" s="569" t="s">
        <v>299</v>
      </c>
      <c r="B1" s="569"/>
      <c r="C1" s="569"/>
      <c r="D1" s="569"/>
      <c r="E1" s="569"/>
      <c r="F1" s="569"/>
    </row>
    <row r="2" spans="1:6" ht="20.25" customHeight="1" x14ac:dyDescent="0.25">
      <c r="A2" s="568" t="s">
        <v>345</v>
      </c>
      <c r="B2" s="568"/>
      <c r="C2" s="568"/>
      <c r="D2" s="568"/>
      <c r="E2" s="568"/>
      <c r="F2" s="568"/>
    </row>
    <row r="3" spans="1:6" s="1" customFormat="1" ht="31.5" customHeight="1" x14ac:dyDescent="0.25">
      <c r="A3" s="508" t="s">
        <v>292</v>
      </c>
      <c r="B3" s="508" t="s">
        <v>300</v>
      </c>
      <c r="C3" s="101" t="s">
        <v>307</v>
      </c>
      <c r="D3" s="506" t="s">
        <v>303</v>
      </c>
      <c r="E3" s="507"/>
      <c r="F3" s="510" t="s">
        <v>375</v>
      </c>
    </row>
    <row r="4" spans="1:6" s="1" customFormat="1" ht="26.25" customHeight="1" x14ac:dyDescent="0.25">
      <c r="A4" s="509"/>
      <c r="B4" s="509"/>
      <c r="C4" s="331"/>
      <c r="D4" s="114" t="s">
        <v>301</v>
      </c>
      <c r="E4" s="114" t="s">
        <v>302</v>
      </c>
      <c r="F4" s="511"/>
    </row>
    <row r="5" spans="1:6" s="111" customFormat="1" ht="30.75" customHeight="1" x14ac:dyDescent="0.25">
      <c r="A5" s="473">
        <v>1</v>
      </c>
      <c r="B5" s="473" t="s">
        <v>320</v>
      </c>
      <c r="C5" s="112" t="s">
        <v>308</v>
      </c>
      <c r="D5" s="110" t="s">
        <v>304</v>
      </c>
      <c r="E5" s="110" t="s">
        <v>304</v>
      </c>
      <c r="F5" s="2" t="s">
        <v>306</v>
      </c>
    </row>
    <row r="6" spans="1:6" ht="27.75" customHeight="1" x14ac:dyDescent="0.25">
      <c r="A6" s="475"/>
      <c r="B6" s="475"/>
      <c r="C6" s="113" t="s">
        <v>309</v>
      </c>
      <c r="D6" s="110" t="s">
        <v>305</v>
      </c>
      <c r="E6" s="110" t="s">
        <v>305</v>
      </c>
      <c r="F6" s="2" t="s">
        <v>306</v>
      </c>
    </row>
    <row r="7" spans="1:6" ht="30" customHeight="1" x14ac:dyDescent="0.25">
      <c r="A7" s="473">
        <v>2</v>
      </c>
      <c r="B7" s="469" t="s">
        <v>319</v>
      </c>
      <c r="C7" s="112" t="s">
        <v>308</v>
      </c>
      <c r="D7" s="110">
        <v>0</v>
      </c>
      <c r="E7" s="110" t="s">
        <v>304</v>
      </c>
      <c r="F7" s="2" t="s">
        <v>306</v>
      </c>
    </row>
    <row r="8" spans="1:6" ht="30" customHeight="1" x14ac:dyDescent="0.25">
      <c r="A8" s="475"/>
      <c r="B8" s="471"/>
      <c r="C8" s="113" t="s">
        <v>309</v>
      </c>
      <c r="D8" s="110">
        <v>0</v>
      </c>
      <c r="E8" s="110" t="s">
        <v>310</v>
      </c>
      <c r="F8" s="2" t="s">
        <v>306</v>
      </c>
    </row>
    <row r="9" spans="1:6" ht="27.75" customHeight="1" x14ac:dyDescent="0.25">
      <c r="A9" s="53"/>
      <c r="B9" s="53"/>
      <c r="C9" s="53"/>
      <c r="D9" s="53"/>
      <c r="E9" s="53"/>
      <c r="F9" s="53"/>
    </row>
    <row r="10" spans="1:6" ht="21" customHeight="1" x14ac:dyDescent="0.25"/>
    <row r="11" spans="1:6" ht="30" customHeight="1" x14ac:dyDescent="0.25">
      <c r="A11" s="508" t="s">
        <v>292</v>
      </c>
      <c r="B11" s="510" t="s">
        <v>311</v>
      </c>
      <c r="C11" s="101"/>
      <c r="D11" s="506" t="s">
        <v>312</v>
      </c>
      <c r="E11" s="507"/>
      <c r="F11" s="510"/>
    </row>
    <row r="12" spans="1:6" ht="28.5" customHeight="1" x14ac:dyDescent="0.25">
      <c r="A12" s="509"/>
      <c r="B12" s="509"/>
      <c r="C12" s="331"/>
      <c r="D12" s="280" t="s">
        <v>405</v>
      </c>
      <c r="E12" s="280" t="s">
        <v>406</v>
      </c>
      <c r="F12" s="511"/>
    </row>
    <row r="13" spans="1:6" ht="26.25" customHeight="1" x14ac:dyDescent="0.25">
      <c r="A13" s="473">
        <v>1</v>
      </c>
      <c r="B13" s="476" t="s">
        <v>315</v>
      </c>
      <c r="C13" s="112" t="s">
        <v>308</v>
      </c>
      <c r="D13" s="2" t="s">
        <v>313</v>
      </c>
      <c r="E13" s="2" t="s">
        <v>313</v>
      </c>
      <c r="F13" s="2" t="s">
        <v>306</v>
      </c>
    </row>
    <row r="14" spans="1:6" ht="23.25" customHeight="1" x14ac:dyDescent="0.25">
      <c r="A14" s="475"/>
      <c r="B14" s="472"/>
      <c r="C14" s="113" t="s">
        <v>309</v>
      </c>
      <c r="D14" s="2" t="s">
        <v>314</v>
      </c>
      <c r="E14" s="2" t="s">
        <v>314</v>
      </c>
      <c r="F14" s="2" t="s">
        <v>306</v>
      </c>
    </row>
    <row r="15" spans="1:6" ht="23.25" customHeight="1" x14ac:dyDescent="0.25">
      <c r="A15" s="473">
        <v>2</v>
      </c>
      <c r="B15" s="476" t="s">
        <v>316</v>
      </c>
      <c r="C15" s="112" t="s">
        <v>308</v>
      </c>
      <c r="D15" s="2" t="s">
        <v>314</v>
      </c>
      <c r="E15" s="2" t="s">
        <v>314</v>
      </c>
      <c r="F15" s="2" t="s">
        <v>306</v>
      </c>
    </row>
    <row r="16" spans="1:6" ht="21" customHeight="1" x14ac:dyDescent="0.25">
      <c r="A16" s="475"/>
      <c r="B16" s="472"/>
      <c r="C16" s="113" t="s">
        <v>309</v>
      </c>
      <c r="D16" s="2" t="s">
        <v>407</v>
      </c>
      <c r="E16" s="2" t="s">
        <v>407</v>
      </c>
      <c r="F16" s="2" t="s">
        <v>306</v>
      </c>
    </row>
    <row r="17" spans="1:6" ht="24" customHeight="1" x14ac:dyDescent="0.25">
      <c r="A17" s="473">
        <v>3</v>
      </c>
      <c r="B17" s="476" t="s">
        <v>317</v>
      </c>
      <c r="C17" s="112" t="s">
        <v>308</v>
      </c>
      <c r="D17" s="2" t="s">
        <v>407</v>
      </c>
      <c r="E17" s="2" t="s">
        <v>407</v>
      </c>
      <c r="F17" s="2" t="s">
        <v>306</v>
      </c>
    </row>
    <row r="18" spans="1:6" ht="26.25" customHeight="1" x14ac:dyDescent="0.25">
      <c r="A18" s="475"/>
      <c r="B18" s="472"/>
      <c r="C18" s="113" t="s">
        <v>309</v>
      </c>
      <c r="D18" s="2" t="s">
        <v>408</v>
      </c>
      <c r="E18" s="2" t="s">
        <v>408</v>
      </c>
      <c r="F18" s="2" t="s">
        <v>306</v>
      </c>
    </row>
    <row r="19" spans="1:6" ht="33" customHeight="1" x14ac:dyDescent="0.25">
      <c r="A19" s="330">
        <v>4</v>
      </c>
      <c r="B19" s="329" t="s">
        <v>409</v>
      </c>
      <c r="C19" s="113"/>
      <c r="D19" s="332" t="s">
        <v>410</v>
      </c>
      <c r="E19" s="332" t="s">
        <v>410</v>
      </c>
      <c r="F19" s="2"/>
    </row>
    <row r="20" spans="1:6" ht="24.75" customHeight="1" x14ac:dyDescent="0.25">
      <c r="A20" s="109">
        <v>5</v>
      </c>
      <c r="B20" s="109" t="s">
        <v>318</v>
      </c>
      <c r="C20" s="2"/>
      <c r="D20" s="2" t="s">
        <v>411</v>
      </c>
      <c r="E20" s="2" t="s">
        <v>411</v>
      </c>
      <c r="F20" s="332" t="s">
        <v>412</v>
      </c>
    </row>
    <row r="22" spans="1:6" s="290" customFormat="1" x14ac:dyDescent="0.25">
      <c r="A22" s="290" t="s">
        <v>413</v>
      </c>
    </row>
    <row r="23" spans="1:6" s="290" customFormat="1" x14ac:dyDescent="0.25">
      <c r="B23" s="290" t="s">
        <v>414</v>
      </c>
    </row>
    <row r="24" spans="1:6" x14ac:dyDescent="0.25">
      <c r="B24" s="290" t="s">
        <v>415</v>
      </c>
    </row>
  </sheetData>
  <mergeCells count="20">
    <mergeCell ref="D3:E3"/>
    <mergeCell ref="D11:E11"/>
    <mergeCell ref="B3:B4"/>
    <mergeCell ref="A3:A4"/>
    <mergeCell ref="A1:F1"/>
    <mergeCell ref="A11:A12"/>
    <mergeCell ref="B11:B12"/>
    <mergeCell ref="F3:F4"/>
    <mergeCell ref="A5:A6"/>
    <mergeCell ref="B5:B6"/>
    <mergeCell ref="B7:B8"/>
    <mergeCell ref="A7:A8"/>
    <mergeCell ref="F11:F12"/>
    <mergeCell ref="A2:F2"/>
    <mergeCell ref="B13:B14"/>
    <mergeCell ref="A13:A14"/>
    <mergeCell ref="A15:A16"/>
    <mergeCell ref="B15:B16"/>
    <mergeCell ref="B17:B18"/>
    <mergeCell ref="A17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HN-MIEN NAM</vt:lpstr>
      <vt:lpstr>HN-MIEN TRUNG TN</vt:lpstr>
      <vt:lpstr>HN-NỘI KHU VUC</vt:lpstr>
      <vt:lpstr>CAC TINH KHAC MB</vt:lpstr>
      <vt:lpstr>PHU PHI</vt:lpstr>
      <vt:lpstr>DV Gia Tang</vt:lpstr>
      <vt:lpstr>Chinh sach BH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MrBinh</dc:creator>
  <cp:lastModifiedBy>vuongnm</cp:lastModifiedBy>
  <dcterms:created xsi:type="dcterms:W3CDTF">2020-07-21T08:43:10Z</dcterms:created>
  <dcterms:modified xsi:type="dcterms:W3CDTF">2022-03-31T15:41:23Z</dcterms:modified>
</cp:coreProperties>
</file>